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ohtaki/www/table-tennis-jpn/20210507joetsu/misc/"/>
    </mc:Choice>
  </mc:AlternateContent>
  <xr:revisionPtr revIDLastSave="0" documentId="13_ncr:1_{F2EC1CD1-BD01-B14A-9562-964AB139688B}" xr6:coauthVersionLast="46" xr6:coauthVersionMax="46" xr10:uidLastSave="{00000000-0000-0000-0000-000000000000}"/>
  <bookViews>
    <workbookView showHorizontalScroll="0" showVerticalScroll="0" xWindow="0" yWindow="460" windowWidth="33600" windowHeight="20540" xr2:uid="{00000000-000D-0000-FFFF-FFFF00000000}"/>
  </bookViews>
  <sheets>
    <sheet name="JTTA登録" sheetId="1" r:id="rId1"/>
    <sheet name="申込書" sheetId="2" r:id="rId2"/>
  </sheets>
  <definedNames>
    <definedName name="_xlnm.Print_Area" localSheetId="1">申込書!$A$8:$Q$71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L60" i="2"/>
  <c r="L59" i="2"/>
  <c r="L58" i="2"/>
  <c r="L57" i="2"/>
  <c r="K63" i="2"/>
  <c r="K64" i="2"/>
  <c r="K65" i="2" l="1"/>
  <c r="L65" i="2"/>
  <c r="Q54" i="2"/>
  <c r="M54" i="2"/>
  <c r="F54" i="2"/>
  <c r="Q53" i="2"/>
  <c r="M53" i="2"/>
  <c r="F53" i="2"/>
  <c r="Q52" i="2"/>
  <c r="M52" i="2"/>
  <c r="F52" i="2"/>
  <c r="Q51" i="2"/>
  <c r="M51" i="2"/>
  <c r="F51" i="2"/>
  <c r="Q50" i="2"/>
  <c r="M50" i="2"/>
  <c r="F50" i="2"/>
  <c r="Q49" i="2"/>
  <c r="M49" i="2"/>
  <c r="F49" i="2"/>
  <c r="Q44" i="2"/>
  <c r="M44" i="2"/>
  <c r="F44" i="2"/>
  <c r="Q43" i="2"/>
  <c r="M43" i="2"/>
  <c r="F43" i="2"/>
  <c r="Q42" i="2"/>
  <c r="M42" i="2"/>
  <c r="F42" i="2"/>
  <c r="Q41" i="2"/>
  <c r="M41" i="2"/>
  <c r="F41" i="2"/>
  <c r="Q40" i="2"/>
  <c r="M40" i="2"/>
  <c r="F40" i="2"/>
  <c r="Q39" i="2"/>
  <c r="M39" i="2"/>
  <c r="F39" i="2"/>
  <c r="Q38" i="2"/>
  <c r="M38" i="2"/>
  <c r="F38" i="2"/>
  <c r="Q37" i="2"/>
  <c r="M37" i="2"/>
  <c r="F37" i="2"/>
  <c r="F36" i="2"/>
  <c r="N21" i="2"/>
  <c r="G21" i="2"/>
  <c r="C21" i="2"/>
  <c r="N20" i="2"/>
  <c r="G20" i="2"/>
  <c r="C20" i="2"/>
  <c r="N19" i="2"/>
  <c r="G19" i="2"/>
  <c r="C19" i="2"/>
  <c r="N18" i="2"/>
  <c r="G18" i="2"/>
  <c r="C18" i="2"/>
  <c r="N17" i="2"/>
  <c r="G17" i="2"/>
  <c r="C17" i="2"/>
  <c r="N16" i="2"/>
  <c r="G16" i="2"/>
  <c r="C16" i="2"/>
  <c r="N15" i="2"/>
  <c r="G15" i="2"/>
  <c r="C15" i="2"/>
  <c r="N14" i="2"/>
  <c r="G14" i="2"/>
  <c r="C14" i="2"/>
  <c r="N13" i="2"/>
  <c r="G13" i="2"/>
  <c r="C13" i="2"/>
  <c r="N12" i="2"/>
  <c r="G12" i="2"/>
  <c r="C12" i="2"/>
  <c r="D1" i="2"/>
  <c r="G1" i="2"/>
  <c r="P54" i="2"/>
  <c r="L54" i="2"/>
  <c r="E54" i="2"/>
  <c r="P53" i="2"/>
  <c r="L53" i="2"/>
  <c r="E53" i="2"/>
  <c r="P52" i="2"/>
  <c r="L52" i="2"/>
  <c r="E52" i="2"/>
  <c r="P51" i="2"/>
  <c r="L51" i="2"/>
  <c r="E51" i="2"/>
  <c r="P50" i="2"/>
  <c r="L50" i="2"/>
  <c r="E50" i="2"/>
  <c r="P49" i="2"/>
  <c r="L49" i="2"/>
  <c r="E49" i="2"/>
  <c r="P44" i="2"/>
  <c r="L44" i="2"/>
  <c r="E44" i="2"/>
  <c r="P43" i="2"/>
  <c r="L43" i="2"/>
  <c r="E43" i="2"/>
  <c r="P42" i="2"/>
  <c r="L42" i="2"/>
  <c r="E42" i="2"/>
  <c r="P41" i="2"/>
  <c r="L41" i="2"/>
  <c r="E41" i="2"/>
  <c r="P40" i="2"/>
  <c r="L40" i="2"/>
  <c r="E40" i="2"/>
  <c r="P39" i="2"/>
  <c r="L39" i="2"/>
  <c r="E39" i="2"/>
  <c r="P38" i="2"/>
  <c r="L38" i="2"/>
  <c r="E38" i="2"/>
  <c r="P37" i="2"/>
  <c r="L37" i="2"/>
  <c r="E37" i="2"/>
  <c r="Q21" i="2"/>
  <c r="M21" i="2"/>
  <c r="F21" i="2"/>
  <c r="Q20" i="2"/>
  <c r="M20" i="2"/>
  <c r="F20" i="2"/>
  <c r="Q19" i="2"/>
  <c r="M19" i="2"/>
  <c r="F19" i="2"/>
  <c r="Q18" i="2"/>
  <c r="M18" i="2"/>
  <c r="F18" i="2"/>
  <c r="Q17" i="2"/>
  <c r="M17" i="2"/>
  <c r="F17" i="2"/>
  <c r="Q16" i="2"/>
  <c r="M16" i="2"/>
  <c r="F16" i="2"/>
  <c r="Q15" i="2"/>
  <c r="M15" i="2"/>
  <c r="F15" i="2"/>
  <c r="Q14" i="2"/>
  <c r="M14" i="2"/>
  <c r="F14" i="2"/>
  <c r="Q13" i="2"/>
  <c r="M13" i="2"/>
  <c r="F13" i="2"/>
  <c r="Q12" i="2"/>
  <c r="M12" i="2"/>
  <c r="H1" i="2"/>
  <c r="E1" i="2"/>
  <c r="O54" i="2"/>
  <c r="H54" i="2"/>
  <c r="D54" i="2"/>
  <c r="O53" i="2"/>
  <c r="H53" i="2"/>
  <c r="D53" i="2"/>
  <c r="O52" i="2"/>
  <c r="H52" i="2"/>
  <c r="D52" i="2"/>
  <c r="O51" i="2"/>
  <c r="H51" i="2"/>
  <c r="D51" i="2"/>
  <c r="O50" i="2"/>
  <c r="H50" i="2"/>
  <c r="D50" i="2"/>
  <c r="O49" i="2"/>
  <c r="H49" i="2"/>
  <c r="D49" i="2"/>
  <c r="O44" i="2"/>
  <c r="H44" i="2"/>
  <c r="D44" i="2"/>
  <c r="O43" i="2"/>
  <c r="H43" i="2"/>
  <c r="D43" i="2"/>
  <c r="O42" i="2"/>
  <c r="H42" i="2"/>
  <c r="D42" i="2"/>
  <c r="O41" i="2"/>
  <c r="H41" i="2"/>
  <c r="D41" i="2"/>
  <c r="O40" i="2"/>
  <c r="H40" i="2"/>
  <c r="D40" i="2"/>
  <c r="O39" i="2"/>
  <c r="H39" i="2"/>
  <c r="D39" i="2"/>
  <c r="O38" i="2"/>
  <c r="H38" i="2"/>
  <c r="D38" i="2"/>
  <c r="O37" i="2"/>
  <c r="H37" i="2"/>
  <c r="D37" i="2"/>
  <c r="P21" i="2"/>
  <c r="L21" i="2"/>
  <c r="E21" i="2"/>
  <c r="P20" i="2"/>
  <c r="L20" i="2"/>
  <c r="E20" i="2"/>
  <c r="P19" i="2"/>
  <c r="L19" i="2"/>
  <c r="E19" i="2"/>
  <c r="P18" i="2"/>
  <c r="L18" i="2"/>
  <c r="E18" i="2"/>
  <c r="P17" i="2"/>
  <c r="L17" i="2"/>
  <c r="E17" i="2"/>
  <c r="P16" i="2"/>
  <c r="L16" i="2"/>
  <c r="E16" i="2"/>
  <c r="P15" i="2"/>
  <c r="L15" i="2"/>
  <c r="E15" i="2"/>
  <c r="P14" i="2"/>
  <c r="L14" i="2"/>
  <c r="E14" i="2"/>
  <c r="P13" i="2"/>
  <c r="L13" i="2"/>
  <c r="E13" i="2"/>
  <c r="P12" i="2"/>
  <c r="L12" i="2"/>
  <c r="E12" i="2"/>
  <c r="F1" i="2"/>
  <c r="N54" i="2"/>
  <c r="G54" i="2"/>
  <c r="C54" i="2"/>
  <c r="N53" i="2"/>
  <c r="G53" i="2"/>
  <c r="C53" i="2"/>
  <c r="N52" i="2"/>
  <c r="G52" i="2"/>
  <c r="C52" i="2"/>
  <c r="N51" i="2"/>
  <c r="G51" i="2"/>
  <c r="C51" i="2"/>
  <c r="N50" i="2"/>
  <c r="G50" i="2"/>
  <c r="C50" i="2"/>
  <c r="N49" i="2"/>
  <c r="G49" i="2"/>
  <c r="C49" i="2"/>
  <c r="N44" i="2"/>
  <c r="G44" i="2"/>
  <c r="C44" i="2"/>
  <c r="N43" i="2"/>
  <c r="G43" i="2"/>
  <c r="C43" i="2"/>
  <c r="N42" i="2"/>
  <c r="G42" i="2"/>
  <c r="C42" i="2"/>
  <c r="N41" i="2"/>
  <c r="G41" i="2"/>
  <c r="C41" i="2"/>
  <c r="N40" i="2"/>
  <c r="G40" i="2"/>
  <c r="C40" i="2"/>
  <c r="N39" i="2"/>
  <c r="G39" i="2"/>
  <c r="C39" i="2"/>
  <c r="N38" i="2"/>
  <c r="G38" i="2"/>
  <c r="C38" i="2"/>
  <c r="N37" i="2"/>
  <c r="G37" i="2"/>
  <c r="C37" i="2"/>
  <c r="O21" i="2"/>
  <c r="H21" i="2"/>
  <c r="D21" i="2"/>
  <c r="O20" i="2"/>
  <c r="H20" i="2"/>
  <c r="D20" i="2"/>
  <c r="O19" i="2"/>
  <c r="H19" i="2"/>
  <c r="D19" i="2"/>
  <c r="O18" i="2"/>
  <c r="H18" i="2"/>
  <c r="D18" i="2"/>
  <c r="O17" i="2"/>
  <c r="H17" i="2"/>
  <c r="D17" i="2"/>
  <c r="O16" i="2"/>
  <c r="H16" i="2"/>
  <c r="D16" i="2"/>
  <c r="O15" i="2"/>
  <c r="H15" i="2"/>
  <c r="D15" i="2"/>
  <c r="O14" i="2"/>
  <c r="H14" i="2"/>
  <c r="D14" i="2"/>
  <c r="O13" i="2"/>
  <c r="H13" i="2"/>
  <c r="D13" i="2"/>
  <c r="O12" i="2"/>
  <c r="H12" i="2"/>
  <c r="D12" i="2"/>
  <c r="C1" i="2"/>
  <c r="F12" i="2"/>
  <c r="C11" i="2" l="1"/>
  <c r="E11" i="2"/>
  <c r="H11" i="2"/>
  <c r="G11" i="2"/>
  <c r="D11" i="2"/>
</calcChain>
</file>

<file path=xl/sharedStrings.xml><?xml version="1.0" encoding="utf-8"?>
<sst xmlns="http://schemas.openxmlformats.org/spreadsheetml/2006/main" count="117" uniqueCount="91">
  <si>
    <t>チームコード</t>
  </si>
  <si>
    <t>チーム名</t>
  </si>
  <si>
    <t>チーム名（カナ）</t>
  </si>
  <si>
    <t>所属都道府県</t>
  </si>
  <si>
    <t>所属地区・支部</t>
  </si>
  <si>
    <t>所属チーム区分</t>
  </si>
  <si>
    <t>会員ID</t>
  </si>
  <si>
    <t>氏名</t>
  </si>
  <si>
    <t>氏名（カナ）</t>
  </si>
  <si>
    <t>氏名（ローマ字）</t>
  </si>
  <si>
    <t>性別</t>
  </si>
  <si>
    <t>生年月日</t>
  </si>
  <si>
    <t>年齢（4/1時点）</t>
  </si>
  <si>
    <t>段位</t>
  </si>
  <si>
    <t>所属区分1</t>
  </si>
  <si>
    <t>所属区分2</t>
  </si>
  <si>
    <t>所属状態</t>
  </si>
  <si>
    <t>所属完了日</t>
  </si>
  <si>
    <t>学年</t>
  </si>
  <si>
    <t>メールアドレス</t>
  </si>
  <si>
    <t>国籍</t>
  </si>
  <si>
    <t>住所区分</t>
  </si>
  <si>
    <t>郵便番号</t>
  </si>
  <si>
    <t>住所</t>
  </si>
  <si>
    <t>連絡先電話番号の種類</t>
  </si>
  <si>
    <t>連絡先電話番号</t>
  </si>
  <si>
    <t>自宅電話番号</t>
  </si>
  <si>
    <t>携帯電話番号</t>
  </si>
  <si>
    <t>自宅FAX</t>
  </si>
  <si>
    <t>住所区分（第2）</t>
  </si>
  <si>
    <t>郵便番号（第2）</t>
  </si>
  <si>
    <t>備考欄1</t>
  </si>
  <si>
    <t>備考欄2</t>
  </si>
  <si>
    <t>通し番号</t>
    <rPh sb="0" eb="1">
      <t>トオ</t>
    </rPh>
    <rPh sb="2" eb="4">
      <t>バンゴウ</t>
    </rPh>
    <phoneticPr fontId="1"/>
  </si>
  <si>
    <t>JTTA登録</t>
    <rPh sb="4" eb="6">
      <t>トウロク</t>
    </rPh>
    <phoneticPr fontId="1"/>
  </si>
  <si>
    <t>シート名</t>
    <rPh sb="3" eb="4">
      <t>メイ</t>
    </rPh>
    <phoneticPr fontId="1"/>
  </si>
  <si>
    <t>参照列</t>
    <rPh sb="0" eb="2">
      <t>サンショウ</t>
    </rPh>
    <rPh sb="2" eb="3">
      <t>レツ</t>
    </rPh>
    <phoneticPr fontId="1"/>
  </si>
  <si>
    <t>H</t>
    <phoneticPr fontId="1"/>
  </si>
  <si>
    <t>氏名</t>
    <rPh sb="0" eb="2">
      <t>シメイ</t>
    </rPh>
    <phoneticPr fontId="1"/>
  </si>
  <si>
    <t>L</t>
    <phoneticPr fontId="1"/>
  </si>
  <si>
    <t>B</t>
    <phoneticPr fontId="1"/>
  </si>
  <si>
    <t>G</t>
    <phoneticPr fontId="1"/>
  </si>
  <si>
    <t>ge.mm.dd</t>
    <phoneticPr fontId="1"/>
  </si>
  <si>
    <t>表示形式</t>
    <rPh sb="0" eb="2">
      <t>ヒョウジ</t>
    </rPh>
    <rPh sb="2" eb="4">
      <t>ケイシキ</t>
    </rPh>
    <phoneticPr fontId="1"/>
  </si>
  <si>
    <t>主な戦績</t>
    <rPh sb="0" eb="1">
      <t>オモ</t>
    </rPh>
    <rPh sb="2" eb="4">
      <t>センセキ</t>
    </rPh>
    <phoneticPr fontId="1"/>
  </si>
  <si>
    <t>P</t>
    <phoneticPr fontId="1"/>
  </si>
  <si>
    <t>I</t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</si>
  <si>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</si>
  <si>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</si>
  <si>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</si>
  <si>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</si>
  <si>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氏名(カナ)</t>
    <rPh sb="0" eb="2">
      <t>シメイ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</si>
  <si>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</si>
  <si>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</si>
  <si>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</si>
  <si>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男子学校対抗</t>
    <rPh sb="0" eb="2">
      <t>ダンシ</t>
    </rPh>
    <rPh sb="2" eb="4">
      <t>ガッコウ</t>
    </rPh>
    <rPh sb="4" eb="6">
      <t>タイコウ</t>
    </rPh>
    <phoneticPr fontId="1"/>
  </si>
  <si>
    <t>女子学校対抗</t>
    <rPh sb="0" eb="2">
      <t>ジョシ</t>
    </rPh>
    <rPh sb="2" eb="4">
      <t>ガッコウ</t>
    </rPh>
    <rPh sb="4" eb="6">
      <t>タイコウ</t>
    </rPh>
    <phoneticPr fontId="1"/>
  </si>
  <si>
    <t>監督</t>
    <rPh sb="0" eb="2">
      <t>カントク</t>
    </rPh>
    <phoneticPr fontId="1"/>
  </si>
  <si>
    <t>女子学校対抗</t>
    <rPh sb="0" eb="6">
      <t>ジョシガッコウタイコウ</t>
    </rPh>
    <phoneticPr fontId="1"/>
  </si>
  <si>
    <t>男子実人数</t>
    <rPh sb="0" eb="2">
      <t>ダンシ</t>
    </rPh>
    <rPh sb="2" eb="3">
      <t>ジツ</t>
    </rPh>
    <rPh sb="3" eb="5">
      <t>ニンズウ</t>
    </rPh>
    <phoneticPr fontId="1"/>
  </si>
  <si>
    <t>女子実人数</t>
    <rPh sb="0" eb="2">
      <t>ジョシ</t>
    </rPh>
    <rPh sb="2" eb="3">
      <t>ジツ</t>
    </rPh>
    <rPh sb="3" eb="5">
      <t>ニンズウ</t>
    </rPh>
    <phoneticPr fontId="1"/>
  </si>
  <si>
    <t>合計</t>
    <rPh sb="0" eb="2">
      <t>ゴウケイ</t>
    </rPh>
    <phoneticPr fontId="1"/>
  </si>
  <si>
    <t>上記の通り申し込みいたします</t>
    <rPh sb="0" eb="2">
      <t>ジョウキ</t>
    </rPh>
    <rPh sb="3" eb="4">
      <t>トオ</t>
    </rPh>
    <rPh sb="5" eb="6">
      <t>モウ</t>
    </rPh>
    <rPh sb="7" eb="8">
      <t>コ</t>
    </rPh>
    <phoneticPr fontId="1"/>
  </si>
  <si>
    <t>学校名</t>
    <rPh sb="0" eb="3">
      <t>ガッコウメイ</t>
    </rPh>
    <phoneticPr fontId="1"/>
  </si>
  <si>
    <t>学校長</t>
    <rPh sb="0" eb="3">
      <t>ガッコウチョウ</t>
    </rPh>
    <phoneticPr fontId="1"/>
  </si>
  <si>
    <t>引率責任者</t>
    <rPh sb="0" eb="2">
      <t>インソツ</t>
    </rPh>
    <rPh sb="2" eb="5">
      <t>セキニンシャ</t>
    </rPh>
    <phoneticPr fontId="1"/>
  </si>
  <si>
    <t>記載責任者</t>
    <rPh sb="0" eb="2">
      <t>キサイ</t>
    </rPh>
    <rPh sb="2" eb="5">
      <t>セキニンシャ</t>
    </rPh>
    <phoneticPr fontId="1"/>
  </si>
  <si>
    <t>印</t>
    <rPh sb="0" eb="1">
      <t>イン</t>
    </rPh>
    <phoneticPr fontId="1"/>
  </si>
  <si>
    <t>大会名</t>
    <rPh sb="0" eb="3">
      <t>タイカイメイ</t>
    </rPh>
    <phoneticPr fontId="1"/>
  </si>
  <si>
    <t>参加申込書</t>
    <rPh sb="0" eb="2">
      <t>サンカ</t>
    </rPh>
    <rPh sb="2" eb="5">
      <t>モウシコミショ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</si>
  <si>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</si>
  <si>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</si>
  <si>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</si>
  <si>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参加数</t>
    <rPh sb="0" eb="3">
      <t>サンカスウ</t>
    </rPh>
    <phoneticPr fontId="1"/>
  </si>
  <si>
    <t>参加料(地区･県総体)</t>
    <rPh sb="0" eb="3">
      <t>サンカリョウ</t>
    </rPh>
    <rPh sb="4" eb="6">
      <t>チク</t>
    </rPh>
    <rPh sb="7" eb="8">
      <t>ケン</t>
    </rPh>
    <rPh sb="8" eb="10">
      <t>ソウタイ</t>
    </rPh>
    <phoneticPr fontId="1"/>
  </si>
  <si>
    <t>参加料(県選抜)</t>
    <rPh sb="0" eb="3">
      <t>サンカリョウ</t>
    </rPh>
    <rPh sb="4" eb="5">
      <t>ケン</t>
    </rPh>
    <rPh sb="5" eb="7">
      <t>センバツ</t>
    </rPh>
    <phoneticPr fontId="1"/>
  </si>
  <si>
    <t>合計</t>
    <rPh sb="0" eb="2">
      <t>ゴウケイ</t>
    </rPh>
    <phoneticPr fontId="1"/>
  </si>
  <si>
    <t>個人戦アドバイザー</t>
    <rPh sb="0" eb="3">
      <t>コジンセン</t>
    </rPh>
    <phoneticPr fontId="1"/>
  </si>
  <si>
    <t>番号</t>
    <rPh sb="0" eb="2">
      <t>バンゴウ</t>
    </rPh>
    <phoneticPr fontId="1"/>
  </si>
  <si>
    <t>※アドバイザーについて</t>
    <phoneticPr fontId="1"/>
  </si>
  <si>
    <t>参加料</t>
    <rPh sb="0" eb="3">
      <t>サンカリョウ</t>
    </rPh>
    <phoneticPr fontId="1"/>
  </si>
  <si>
    <t>1人　550円</t>
    <rPh sb="1" eb="2">
      <t>ニン</t>
    </rPh>
    <rPh sb="6" eb="7">
      <t>エン</t>
    </rPh>
    <phoneticPr fontId="1"/>
  </si>
  <si>
    <t>　地区・県総体</t>
    <rPh sb="1" eb="3">
      <t>チク</t>
    </rPh>
    <rPh sb="4" eb="5">
      <t>ケン</t>
    </rPh>
    <rPh sb="5" eb="7">
      <t>ソウタイ</t>
    </rPh>
    <phoneticPr fontId="1"/>
  </si>
  <si>
    <t>学校対抗　6,000円</t>
    <rPh sb="0" eb="2">
      <t>ガッコウ</t>
    </rPh>
    <rPh sb="2" eb="4">
      <t>タイコウ</t>
    </rPh>
    <rPh sb="10" eb="11">
      <t>エン</t>
    </rPh>
    <phoneticPr fontId="1"/>
  </si>
  <si>
    <t>シングルス　1,000円</t>
    <rPh sb="11" eb="12">
      <t>エン</t>
    </rPh>
    <phoneticPr fontId="1"/>
  </si>
  <si>
    <t>　県選抜</t>
    <rPh sb="1" eb="2">
      <t>ケン</t>
    </rPh>
    <rPh sb="2" eb="4">
      <t>センバツ</t>
    </rPh>
    <phoneticPr fontId="1"/>
  </si>
  <si>
    <t>　個人戦のアドバイザーに入ることができるのは、　①本申込書「個人戦アドバイザー」欄で事前に登録したチームの監督・指導者　②同じチームで、本申込書で参加申し込みした選手（団体、個人は問わない。ただし、男子選手は女子選手の、女子選手は男子選手のアドバイザーには入れない）　となっています。</t>
    <rPh sb="1" eb="4">
      <t>コジンセン</t>
    </rPh>
    <rPh sb="12" eb="13">
      <t>ハイ</t>
    </rPh>
    <rPh sb="25" eb="26">
      <t>ホン</t>
    </rPh>
    <rPh sb="26" eb="29">
      <t>モウシコミショ</t>
    </rPh>
    <rPh sb="30" eb="33">
      <t>コジンセン</t>
    </rPh>
    <rPh sb="40" eb="41">
      <t>ラン</t>
    </rPh>
    <rPh sb="42" eb="44">
      <t>ジゼン</t>
    </rPh>
    <rPh sb="45" eb="47">
      <t>トウロク</t>
    </rPh>
    <rPh sb="53" eb="55">
      <t>カントク</t>
    </rPh>
    <rPh sb="56" eb="59">
      <t>シドウシャ</t>
    </rPh>
    <rPh sb="61" eb="62">
      <t>オナ</t>
    </rPh>
    <rPh sb="68" eb="69">
      <t>ホン</t>
    </rPh>
    <rPh sb="69" eb="72">
      <t>モウシコミショ</t>
    </rPh>
    <rPh sb="73" eb="76">
      <t>サンカモウ</t>
    </rPh>
    <rPh sb="77" eb="78">
      <t>コ</t>
    </rPh>
    <rPh sb="81" eb="83">
      <t>センシュ</t>
    </rPh>
    <rPh sb="84" eb="86">
      <t>ダンタイ</t>
    </rPh>
    <rPh sb="87" eb="89">
      <t>コジン</t>
    </rPh>
    <rPh sb="90" eb="91">
      <t>ト</t>
    </rPh>
    <rPh sb="99" eb="101">
      <t>ダンシ</t>
    </rPh>
    <rPh sb="101" eb="103">
      <t>センシュ</t>
    </rPh>
    <rPh sb="104" eb="106">
      <t>ジョシ</t>
    </rPh>
    <rPh sb="106" eb="108">
      <t>センシュ</t>
    </rPh>
    <rPh sb="110" eb="114">
      <t>ジョシセンシュ</t>
    </rPh>
    <rPh sb="115" eb="119">
      <t>ダンシセンシュ</t>
    </rPh>
    <rPh sb="128" eb="129">
      <t>ハイ</t>
    </rPh>
    <phoneticPr fontId="1"/>
  </si>
  <si>
    <t>2021年度</t>
    <rPh sb="4" eb="6">
      <t>ネンド</t>
    </rPh>
    <phoneticPr fontId="1"/>
  </si>
  <si>
    <t>ｔ</t>
    <phoneticPr fontId="1"/>
  </si>
  <si>
    <t>新潟県高等学校総合体育大会 卓球大会</t>
    <rPh sb="0" eb="3">
      <t>ニイガタケン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rPh sb="14" eb="16">
      <t>タッキュウ</t>
    </rPh>
    <rPh sb="16" eb="18">
      <t>タイカイ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</si>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</sst>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3" fillId="0" borderId="0"/>
  </cellStyleXfs>
  <cellXfs count="104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2" fillId="0" borderId="1" xfId="1" applyFont="1" applyBorder="1" applyProtection="1"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1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4" fillId="0" borderId="27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11" xfId="0" applyFont="1" applyFill="1" applyBorder="1">
      <alignment vertical="center"/>
    </xf>
    <xf numFmtId="0" fontId="4" fillId="0" borderId="22" xfId="0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>
      <alignment vertical="center"/>
    </xf>
    <xf numFmtId="0" fontId="4" fillId="0" borderId="31" xfId="0" applyFont="1" applyFill="1" applyBorder="1" applyAlignment="1" applyProtection="1">
      <alignment horizontal="right" vertical="center"/>
      <protection locked="0"/>
    </xf>
    <xf numFmtId="0" fontId="4" fillId="0" borderId="21" xfId="0" applyFont="1" applyFill="1" applyBorder="1" applyAlignment="1" applyProtection="1">
      <alignment horizontal="right" vertical="center"/>
      <protection locked="0"/>
    </xf>
    <xf numFmtId="0" fontId="9" fillId="0" borderId="33" xfId="0" applyFont="1" applyFill="1" applyBorder="1" applyAlignment="1">
      <alignment vertical="center" wrapText="1"/>
    </xf>
    <xf numFmtId="0" fontId="2" fillId="0" borderId="1" xfId="1" applyFont="1" applyBorder="1" applyAlignment="1" applyProtection="1">
      <protection locked="0"/>
    </xf>
    <xf numFmtId="0" fontId="4" fillId="2" borderId="37" xfId="0" applyFont="1" applyFill="1" applyBorder="1" applyAlignment="1" applyProtection="1">
      <alignment horizontal="center" vertical="center" shrinkToFit="1"/>
      <protection locked="0"/>
    </xf>
    <xf numFmtId="0" fontId="4" fillId="2" borderId="38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1" xfId="1" applyFont="1" applyBorder="1" applyProtection="1">
      <protection locked="0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</xdr:row>
      <xdr:rowOff>95250</xdr:rowOff>
    </xdr:from>
    <xdr:to>
      <xdr:col>9</xdr:col>
      <xdr:colOff>152400</xdr:colOff>
      <xdr:row>27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96025" y="781050"/>
          <a:ext cx="4619625" cy="38481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</a:t>
          </a:r>
          <a:r>
            <a:rPr kumimoji="1" lang="en-US" altLang="ja-JP" sz="1100"/>
            <a:t>JTTA</a:t>
          </a:r>
          <a:r>
            <a:rPr kumimoji="1" lang="ja-JP" altLang="en-US" sz="1100"/>
            <a:t>登録」シートを作成してください。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    （いまあるデータに上書きしてください）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https://jtta-members.jp/</a:t>
          </a: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ログイン（チーム責任者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TOP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個人会員一覧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出力 ⇒ 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出力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⇒ ダウンロード</a:t>
          </a:r>
          <a:endParaRPr kumimoji="1"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member_list_2019112163833.zip 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（数字はダウンロードの日付時刻？）</a:t>
          </a:r>
          <a:endParaRPr kumimoji="1"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/>
            <a:t>ダウンロードしたファイル（</a:t>
          </a:r>
          <a:r>
            <a:rPr kumimoji="1" lang="en-US" altLang="ja-JP" sz="1100"/>
            <a:t>zip</a:t>
          </a:r>
          <a:r>
            <a:rPr kumimoji="1" lang="ja-JP" altLang="en-US" sz="1100"/>
            <a:t>ファイル）を展開する</a:t>
          </a:r>
          <a:endParaRPr kumimoji="1" lang="en-US" altLang="ja-JP" sz="1100"/>
        </a:p>
        <a:p>
          <a:r>
            <a:rPr kumimoji="1" lang="ja-JP" altLang="en-US" sz="1100"/>
            <a:t>「個人会員一覧</a:t>
          </a:r>
          <a:r>
            <a:rPr kumimoji="1" lang="en-US" altLang="ja-JP" sz="1100"/>
            <a:t>1.xls</a:t>
          </a:r>
          <a:r>
            <a:rPr kumimoji="1" lang="ja-JP" altLang="en-US" sz="1100"/>
            <a:t>」という</a:t>
          </a:r>
          <a:r>
            <a:rPr kumimoji="1" lang="en-US" altLang="ja-JP" sz="1100"/>
            <a:t>Excel</a:t>
          </a:r>
          <a:r>
            <a:rPr kumimoji="1" lang="ja-JP" altLang="en-US" sz="1100"/>
            <a:t>ファイルがあるので、それを開く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---- EXCEL</a:t>
          </a:r>
          <a:r>
            <a:rPr kumimoji="1" lang="en-US" altLang="ja-JP" sz="1100" baseline="0"/>
            <a:t> </a:t>
          </a:r>
          <a:r>
            <a:rPr kumimoji="1" lang="ja-JP" altLang="en-US" sz="1100" baseline="0"/>
            <a:t>での操作 </a:t>
          </a:r>
          <a:r>
            <a:rPr kumimoji="1" lang="en-US" altLang="ja-JP" sz="1100" baseline="0"/>
            <a:t>----</a:t>
          </a:r>
        </a:p>
        <a:p>
          <a:r>
            <a:rPr kumimoji="1" lang="ja-JP" altLang="en-US" sz="1100" baseline="0"/>
            <a:t>「個人会員一覧</a:t>
          </a:r>
          <a:r>
            <a:rPr kumimoji="1" lang="en-US" altLang="ja-JP" sz="1100" baseline="0"/>
            <a:t>1</a:t>
          </a:r>
          <a:r>
            <a:rPr kumimoji="1" lang="ja-JP" altLang="en-US" sz="1100" baseline="0"/>
            <a:t>」にて</a:t>
          </a:r>
          <a:endParaRPr kumimoji="1" lang="en-US" altLang="ja-JP" sz="1100" baseline="0"/>
        </a:p>
        <a:p>
          <a:r>
            <a:rPr kumimoji="1" lang="ja-JP" altLang="en-US" sz="1100" baseline="0"/>
            <a:t>・すべて選択</a:t>
          </a:r>
          <a:endParaRPr kumimoji="1" lang="en-US" altLang="ja-JP" sz="1100" baseline="0"/>
        </a:p>
        <a:p>
          <a:r>
            <a:rPr kumimoji="1" lang="ja-JP" altLang="en-US" sz="1100" baseline="0"/>
            <a:t>・コピー</a:t>
          </a:r>
          <a:endParaRPr kumimoji="1" lang="en-US" altLang="ja-JP" sz="1100" baseline="0"/>
        </a:p>
        <a:p>
          <a:r>
            <a:rPr kumimoji="1" lang="ja-JP" altLang="en-US" sz="1100" baseline="0"/>
            <a:t>「申込ファイル」の「</a:t>
          </a:r>
          <a:r>
            <a:rPr kumimoji="1" lang="en-US" altLang="ja-JP" sz="1100" baseline="0"/>
            <a:t>JTTA</a:t>
          </a:r>
          <a:r>
            <a:rPr kumimoji="1" lang="ja-JP" altLang="en-US" sz="1100" baseline="0"/>
            <a:t>登録」シートにて</a:t>
          </a:r>
          <a:endParaRPr kumimoji="1" lang="en-US" altLang="ja-JP" sz="1100" baseline="0"/>
        </a:p>
        <a:p>
          <a:r>
            <a:rPr kumimoji="1" lang="ja-JP" altLang="en-US" sz="1100" baseline="0"/>
            <a:t>・セル「</a:t>
          </a:r>
          <a:r>
            <a:rPr kumimoji="1" lang="en-US" altLang="ja-JP" sz="1100" baseline="0"/>
            <a:t>A1</a:t>
          </a:r>
          <a:r>
            <a:rPr kumimoji="1" lang="ja-JP" altLang="en-US" sz="1100" baseline="0"/>
            <a:t>」でペースト（貼り付け）</a:t>
          </a:r>
          <a:endParaRPr kumimoji="1" lang="en-US" altLang="ja-JP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</xdr:row>
      <xdr:rowOff>1</xdr:rowOff>
    </xdr:from>
    <xdr:to>
      <xdr:col>21</xdr:col>
      <xdr:colOff>533400</xdr:colOff>
      <xdr:row>10</xdr:row>
      <xdr:rowOff>19051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34401" y="1381126"/>
          <a:ext cx="2590799" cy="8191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</a:t>
          </a:r>
          <a:r>
            <a:rPr kumimoji="1" lang="en-US" altLang="ja-JP" sz="1100"/>
            <a:t>JTTA</a:t>
          </a:r>
          <a:r>
            <a:rPr kumimoji="1" lang="ja-JP" altLang="en-US" sz="1100"/>
            <a:t>登録」シートを作成してください。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氏名欄はプルダウンで選手名を選択してください。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abSelected="1" zoomScaleNormal="100" workbookViewId="0">
      <selection activeCell="C10" sqref="C10"/>
    </sheetView>
  </sheetViews>
  <sheetFormatPr baseColWidth="10" defaultColWidth="8.83203125" defaultRowHeight="14"/>
  <cols>
    <col min="1" max="1" width="13.6640625" style="1" customWidth="1"/>
    <col min="2" max="2" width="18.1640625" style="1" customWidth="1"/>
    <col min="3" max="3" width="22.5" style="1" customWidth="1"/>
    <col min="4" max="4" width="9.33203125" style="1" customWidth="1"/>
    <col min="5" max="5" width="18.1640625" style="1" customWidth="1"/>
    <col min="6" max="6" width="13.6640625" style="1" customWidth="1"/>
    <col min="7" max="7" width="9.33203125" style="1" customWidth="1"/>
    <col min="8" max="10" width="18.1640625" style="1" customWidth="1"/>
    <col min="11" max="11" width="5" style="1" customWidth="1"/>
    <col min="12" max="12" width="9.33203125" style="1" customWidth="1"/>
    <col min="13" max="13" width="5" style="1" customWidth="1"/>
    <col min="14" max="14" width="7.6640625" style="1" customWidth="1"/>
    <col min="15" max="17" width="18.1640625" style="1" customWidth="1"/>
    <col min="18" max="19" width="9.33203125" style="1" customWidth="1"/>
    <col min="20" max="20" width="18.1640625" style="1" customWidth="1"/>
    <col min="21" max="23" width="9.33203125" style="1" customWidth="1"/>
    <col min="24" max="24" width="26.83203125" style="1" customWidth="1"/>
    <col min="25" max="31" width="9.33203125" style="1" customWidth="1"/>
    <col min="32" max="33" width="26.83203125" style="1" customWidth="1"/>
    <col min="34" max="256" width="9" style="1"/>
    <col min="257" max="257" width="13.6640625" style="1" customWidth="1"/>
    <col min="258" max="258" width="18.1640625" style="1" customWidth="1"/>
    <col min="259" max="259" width="22.5" style="1" customWidth="1"/>
    <col min="260" max="260" width="9.33203125" style="1" customWidth="1"/>
    <col min="261" max="261" width="18.1640625" style="1" customWidth="1"/>
    <col min="262" max="262" width="13.6640625" style="1" customWidth="1"/>
    <col min="263" max="263" width="9.33203125" style="1" customWidth="1"/>
    <col min="264" max="266" width="18.1640625" style="1" customWidth="1"/>
    <col min="267" max="267" width="5" style="1" customWidth="1"/>
    <col min="268" max="268" width="9.33203125" style="1" customWidth="1"/>
    <col min="269" max="269" width="5" style="1" customWidth="1"/>
    <col min="270" max="270" width="7.6640625" style="1" customWidth="1"/>
    <col min="271" max="273" width="18.1640625" style="1" customWidth="1"/>
    <col min="274" max="275" width="9.33203125" style="1" customWidth="1"/>
    <col min="276" max="276" width="18.1640625" style="1" customWidth="1"/>
    <col min="277" max="279" width="9.33203125" style="1" customWidth="1"/>
    <col min="280" max="280" width="26.83203125" style="1" customWidth="1"/>
    <col min="281" max="287" width="9.33203125" style="1" customWidth="1"/>
    <col min="288" max="289" width="26.83203125" style="1" customWidth="1"/>
    <col min="290" max="512" width="9" style="1"/>
    <col min="513" max="513" width="13.6640625" style="1" customWidth="1"/>
    <col min="514" max="514" width="18.1640625" style="1" customWidth="1"/>
    <col min="515" max="515" width="22.5" style="1" customWidth="1"/>
    <col min="516" max="516" width="9.33203125" style="1" customWidth="1"/>
    <col min="517" max="517" width="18.1640625" style="1" customWidth="1"/>
    <col min="518" max="518" width="13.6640625" style="1" customWidth="1"/>
    <col min="519" max="519" width="9.33203125" style="1" customWidth="1"/>
    <col min="520" max="522" width="18.1640625" style="1" customWidth="1"/>
    <col min="523" max="523" width="5" style="1" customWidth="1"/>
    <col min="524" max="524" width="9.33203125" style="1" customWidth="1"/>
    <col min="525" max="525" width="5" style="1" customWidth="1"/>
    <col min="526" max="526" width="7.6640625" style="1" customWidth="1"/>
    <col min="527" max="529" width="18.1640625" style="1" customWidth="1"/>
    <col min="530" max="531" width="9.33203125" style="1" customWidth="1"/>
    <col min="532" max="532" width="18.1640625" style="1" customWidth="1"/>
    <col min="533" max="535" width="9.33203125" style="1" customWidth="1"/>
    <col min="536" max="536" width="26.83203125" style="1" customWidth="1"/>
    <col min="537" max="543" width="9.33203125" style="1" customWidth="1"/>
    <col min="544" max="545" width="26.83203125" style="1" customWidth="1"/>
    <col min="546" max="768" width="9" style="1"/>
    <col min="769" max="769" width="13.6640625" style="1" customWidth="1"/>
    <col min="770" max="770" width="18.1640625" style="1" customWidth="1"/>
    <col min="771" max="771" width="22.5" style="1" customWidth="1"/>
    <col min="772" max="772" width="9.33203125" style="1" customWidth="1"/>
    <col min="773" max="773" width="18.1640625" style="1" customWidth="1"/>
    <col min="774" max="774" width="13.6640625" style="1" customWidth="1"/>
    <col min="775" max="775" width="9.33203125" style="1" customWidth="1"/>
    <col min="776" max="778" width="18.1640625" style="1" customWidth="1"/>
    <col min="779" max="779" width="5" style="1" customWidth="1"/>
    <col min="780" max="780" width="9.33203125" style="1" customWidth="1"/>
    <col min="781" max="781" width="5" style="1" customWidth="1"/>
    <col min="782" max="782" width="7.6640625" style="1" customWidth="1"/>
    <col min="783" max="785" width="18.1640625" style="1" customWidth="1"/>
    <col min="786" max="787" width="9.33203125" style="1" customWidth="1"/>
    <col min="788" max="788" width="18.1640625" style="1" customWidth="1"/>
    <col min="789" max="791" width="9.33203125" style="1" customWidth="1"/>
    <col min="792" max="792" width="26.83203125" style="1" customWidth="1"/>
    <col min="793" max="799" width="9.33203125" style="1" customWidth="1"/>
    <col min="800" max="801" width="26.83203125" style="1" customWidth="1"/>
    <col min="802" max="1024" width="9" style="1"/>
    <col min="1025" max="1025" width="13.6640625" style="1" customWidth="1"/>
    <col min="1026" max="1026" width="18.1640625" style="1" customWidth="1"/>
    <col min="1027" max="1027" width="22.5" style="1" customWidth="1"/>
    <col min="1028" max="1028" width="9.33203125" style="1" customWidth="1"/>
    <col min="1029" max="1029" width="18.1640625" style="1" customWidth="1"/>
    <col min="1030" max="1030" width="13.6640625" style="1" customWidth="1"/>
    <col min="1031" max="1031" width="9.33203125" style="1" customWidth="1"/>
    <col min="1032" max="1034" width="18.1640625" style="1" customWidth="1"/>
    <col min="1035" max="1035" width="5" style="1" customWidth="1"/>
    <col min="1036" max="1036" width="9.33203125" style="1" customWidth="1"/>
    <col min="1037" max="1037" width="5" style="1" customWidth="1"/>
    <col min="1038" max="1038" width="7.6640625" style="1" customWidth="1"/>
    <col min="1039" max="1041" width="18.1640625" style="1" customWidth="1"/>
    <col min="1042" max="1043" width="9.33203125" style="1" customWidth="1"/>
    <col min="1044" max="1044" width="18.1640625" style="1" customWidth="1"/>
    <col min="1045" max="1047" width="9.33203125" style="1" customWidth="1"/>
    <col min="1048" max="1048" width="26.83203125" style="1" customWidth="1"/>
    <col min="1049" max="1055" width="9.33203125" style="1" customWidth="1"/>
    <col min="1056" max="1057" width="26.83203125" style="1" customWidth="1"/>
    <col min="1058" max="1280" width="9" style="1"/>
    <col min="1281" max="1281" width="13.6640625" style="1" customWidth="1"/>
    <col min="1282" max="1282" width="18.1640625" style="1" customWidth="1"/>
    <col min="1283" max="1283" width="22.5" style="1" customWidth="1"/>
    <col min="1284" max="1284" width="9.33203125" style="1" customWidth="1"/>
    <col min="1285" max="1285" width="18.1640625" style="1" customWidth="1"/>
    <col min="1286" max="1286" width="13.6640625" style="1" customWidth="1"/>
    <col min="1287" max="1287" width="9.33203125" style="1" customWidth="1"/>
    <col min="1288" max="1290" width="18.1640625" style="1" customWidth="1"/>
    <col min="1291" max="1291" width="5" style="1" customWidth="1"/>
    <col min="1292" max="1292" width="9.33203125" style="1" customWidth="1"/>
    <col min="1293" max="1293" width="5" style="1" customWidth="1"/>
    <col min="1294" max="1294" width="7.6640625" style="1" customWidth="1"/>
    <col min="1295" max="1297" width="18.1640625" style="1" customWidth="1"/>
    <col min="1298" max="1299" width="9.33203125" style="1" customWidth="1"/>
    <col min="1300" max="1300" width="18.1640625" style="1" customWidth="1"/>
    <col min="1301" max="1303" width="9.33203125" style="1" customWidth="1"/>
    <col min="1304" max="1304" width="26.83203125" style="1" customWidth="1"/>
    <col min="1305" max="1311" width="9.33203125" style="1" customWidth="1"/>
    <col min="1312" max="1313" width="26.83203125" style="1" customWidth="1"/>
    <col min="1314" max="1536" width="9" style="1"/>
    <col min="1537" max="1537" width="13.6640625" style="1" customWidth="1"/>
    <col min="1538" max="1538" width="18.1640625" style="1" customWidth="1"/>
    <col min="1539" max="1539" width="22.5" style="1" customWidth="1"/>
    <col min="1540" max="1540" width="9.33203125" style="1" customWidth="1"/>
    <col min="1541" max="1541" width="18.1640625" style="1" customWidth="1"/>
    <col min="1542" max="1542" width="13.6640625" style="1" customWidth="1"/>
    <col min="1543" max="1543" width="9.33203125" style="1" customWidth="1"/>
    <col min="1544" max="1546" width="18.1640625" style="1" customWidth="1"/>
    <col min="1547" max="1547" width="5" style="1" customWidth="1"/>
    <col min="1548" max="1548" width="9.33203125" style="1" customWidth="1"/>
    <col min="1549" max="1549" width="5" style="1" customWidth="1"/>
    <col min="1550" max="1550" width="7.6640625" style="1" customWidth="1"/>
    <col min="1551" max="1553" width="18.1640625" style="1" customWidth="1"/>
    <col min="1554" max="1555" width="9.33203125" style="1" customWidth="1"/>
    <col min="1556" max="1556" width="18.1640625" style="1" customWidth="1"/>
    <col min="1557" max="1559" width="9.33203125" style="1" customWidth="1"/>
    <col min="1560" max="1560" width="26.83203125" style="1" customWidth="1"/>
    <col min="1561" max="1567" width="9.33203125" style="1" customWidth="1"/>
    <col min="1568" max="1569" width="26.83203125" style="1" customWidth="1"/>
    <col min="1570" max="1792" width="9" style="1"/>
    <col min="1793" max="1793" width="13.6640625" style="1" customWidth="1"/>
    <col min="1794" max="1794" width="18.1640625" style="1" customWidth="1"/>
    <col min="1795" max="1795" width="22.5" style="1" customWidth="1"/>
    <col min="1796" max="1796" width="9.33203125" style="1" customWidth="1"/>
    <col min="1797" max="1797" width="18.1640625" style="1" customWidth="1"/>
    <col min="1798" max="1798" width="13.6640625" style="1" customWidth="1"/>
    <col min="1799" max="1799" width="9.33203125" style="1" customWidth="1"/>
    <col min="1800" max="1802" width="18.1640625" style="1" customWidth="1"/>
    <col min="1803" max="1803" width="5" style="1" customWidth="1"/>
    <col min="1804" max="1804" width="9.33203125" style="1" customWidth="1"/>
    <col min="1805" max="1805" width="5" style="1" customWidth="1"/>
    <col min="1806" max="1806" width="7.6640625" style="1" customWidth="1"/>
    <col min="1807" max="1809" width="18.1640625" style="1" customWidth="1"/>
    <col min="1810" max="1811" width="9.33203125" style="1" customWidth="1"/>
    <col min="1812" max="1812" width="18.1640625" style="1" customWidth="1"/>
    <col min="1813" max="1815" width="9.33203125" style="1" customWidth="1"/>
    <col min="1816" max="1816" width="26.83203125" style="1" customWidth="1"/>
    <col min="1817" max="1823" width="9.33203125" style="1" customWidth="1"/>
    <col min="1824" max="1825" width="26.83203125" style="1" customWidth="1"/>
    <col min="1826" max="2048" width="9" style="1"/>
    <col min="2049" max="2049" width="13.6640625" style="1" customWidth="1"/>
    <col min="2050" max="2050" width="18.1640625" style="1" customWidth="1"/>
    <col min="2051" max="2051" width="22.5" style="1" customWidth="1"/>
    <col min="2052" max="2052" width="9.33203125" style="1" customWidth="1"/>
    <col min="2053" max="2053" width="18.1640625" style="1" customWidth="1"/>
    <col min="2054" max="2054" width="13.6640625" style="1" customWidth="1"/>
    <col min="2055" max="2055" width="9.33203125" style="1" customWidth="1"/>
    <col min="2056" max="2058" width="18.1640625" style="1" customWidth="1"/>
    <col min="2059" max="2059" width="5" style="1" customWidth="1"/>
    <col min="2060" max="2060" width="9.33203125" style="1" customWidth="1"/>
    <col min="2061" max="2061" width="5" style="1" customWidth="1"/>
    <col min="2062" max="2062" width="7.6640625" style="1" customWidth="1"/>
    <col min="2063" max="2065" width="18.1640625" style="1" customWidth="1"/>
    <col min="2066" max="2067" width="9.33203125" style="1" customWidth="1"/>
    <col min="2068" max="2068" width="18.1640625" style="1" customWidth="1"/>
    <col min="2069" max="2071" width="9.33203125" style="1" customWidth="1"/>
    <col min="2072" max="2072" width="26.83203125" style="1" customWidth="1"/>
    <col min="2073" max="2079" width="9.33203125" style="1" customWidth="1"/>
    <col min="2080" max="2081" width="26.83203125" style="1" customWidth="1"/>
    <col min="2082" max="2304" width="9" style="1"/>
    <col min="2305" max="2305" width="13.6640625" style="1" customWidth="1"/>
    <col min="2306" max="2306" width="18.1640625" style="1" customWidth="1"/>
    <col min="2307" max="2307" width="22.5" style="1" customWidth="1"/>
    <col min="2308" max="2308" width="9.33203125" style="1" customWidth="1"/>
    <col min="2309" max="2309" width="18.1640625" style="1" customWidth="1"/>
    <col min="2310" max="2310" width="13.6640625" style="1" customWidth="1"/>
    <col min="2311" max="2311" width="9.33203125" style="1" customWidth="1"/>
    <col min="2312" max="2314" width="18.1640625" style="1" customWidth="1"/>
    <col min="2315" max="2315" width="5" style="1" customWidth="1"/>
    <col min="2316" max="2316" width="9.33203125" style="1" customWidth="1"/>
    <col min="2317" max="2317" width="5" style="1" customWidth="1"/>
    <col min="2318" max="2318" width="7.6640625" style="1" customWidth="1"/>
    <col min="2319" max="2321" width="18.1640625" style="1" customWidth="1"/>
    <col min="2322" max="2323" width="9.33203125" style="1" customWidth="1"/>
    <col min="2324" max="2324" width="18.1640625" style="1" customWidth="1"/>
    <col min="2325" max="2327" width="9.33203125" style="1" customWidth="1"/>
    <col min="2328" max="2328" width="26.83203125" style="1" customWidth="1"/>
    <col min="2329" max="2335" width="9.33203125" style="1" customWidth="1"/>
    <col min="2336" max="2337" width="26.83203125" style="1" customWidth="1"/>
    <col min="2338" max="2560" width="9" style="1"/>
    <col min="2561" max="2561" width="13.6640625" style="1" customWidth="1"/>
    <col min="2562" max="2562" width="18.1640625" style="1" customWidth="1"/>
    <col min="2563" max="2563" width="22.5" style="1" customWidth="1"/>
    <col min="2564" max="2564" width="9.33203125" style="1" customWidth="1"/>
    <col min="2565" max="2565" width="18.1640625" style="1" customWidth="1"/>
    <col min="2566" max="2566" width="13.6640625" style="1" customWidth="1"/>
    <col min="2567" max="2567" width="9.33203125" style="1" customWidth="1"/>
    <col min="2568" max="2570" width="18.1640625" style="1" customWidth="1"/>
    <col min="2571" max="2571" width="5" style="1" customWidth="1"/>
    <col min="2572" max="2572" width="9.33203125" style="1" customWidth="1"/>
    <col min="2573" max="2573" width="5" style="1" customWidth="1"/>
    <col min="2574" max="2574" width="7.6640625" style="1" customWidth="1"/>
    <col min="2575" max="2577" width="18.1640625" style="1" customWidth="1"/>
    <col min="2578" max="2579" width="9.33203125" style="1" customWidth="1"/>
    <col min="2580" max="2580" width="18.1640625" style="1" customWidth="1"/>
    <col min="2581" max="2583" width="9.33203125" style="1" customWidth="1"/>
    <col min="2584" max="2584" width="26.83203125" style="1" customWidth="1"/>
    <col min="2585" max="2591" width="9.33203125" style="1" customWidth="1"/>
    <col min="2592" max="2593" width="26.83203125" style="1" customWidth="1"/>
    <col min="2594" max="2816" width="9" style="1"/>
    <col min="2817" max="2817" width="13.6640625" style="1" customWidth="1"/>
    <col min="2818" max="2818" width="18.1640625" style="1" customWidth="1"/>
    <col min="2819" max="2819" width="22.5" style="1" customWidth="1"/>
    <col min="2820" max="2820" width="9.33203125" style="1" customWidth="1"/>
    <col min="2821" max="2821" width="18.1640625" style="1" customWidth="1"/>
    <col min="2822" max="2822" width="13.6640625" style="1" customWidth="1"/>
    <col min="2823" max="2823" width="9.33203125" style="1" customWidth="1"/>
    <col min="2824" max="2826" width="18.1640625" style="1" customWidth="1"/>
    <col min="2827" max="2827" width="5" style="1" customWidth="1"/>
    <col min="2828" max="2828" width="9.33203125" style="1" customWidth="1"/>
    <col min="2829" max="2829" width="5" style="1" customWidth="1"/>
    <col min="2830" max="2830" width="7.6640625" style="1" customWidth="1"/>
    <col min="2831" max="2833" width="18.1640625" style="1" customWidth="1"/>
    <col min="2834" max="2835" width="9.33203125" style="1" customWidth="1"/>
    <col min="2836" max="2836" width="18.1640625" style="1" customWidth="1"/>
    <col min="2837" max="2839" width="9.33203125" style="1" customWidth="1"/>
    <col min="2840" max="2840" width="26.83203125" style="1" customWidth="1"/>
    <col min="2841" max="2847" width="9.33203125" style="1" customWidth="1"/>
    <col min="2848" max="2849" width="26.83203125" style="1" customWidth="1"/>
    <col min="2850" max="3072" width="9" style="1"/>
    <col min="3073" max="3073" width="13.6640625" style="1" customWidth="1"/>
    <col min="3074" max="3074" width="18.1640625" style="1" customWidth="1"/>
    <col min="3075" max="3075" width="22.5" style="1" customWidth="1"/>
    <col min="3076" max="3076" width="9.33203125" style="1" customWidth="1"/>
    <col min="3077" max="3077" width="18.1640625" style="1" customWidth="1"/>
    <col min="3078" max="3078" width="13.6640625" style="1" customWidth="1"/>
    <col min="3079" max="3079" width="9.33203125" style="1" customWidth="1"/>
    <col min="3080" max="3082" width="18.1640625" style="1" customWidth="1"/>
    <col min="3083" max="3083" width="5" style="1" customWidth="1"/>
    <col min="3084" max="3084" width="9.33203125" style="1" customWidth="1"/>
    <col min="3085" max="3085" width="5" style="1" customWidth="1"/>
    <col min="3086" max="3086" width="7.6640625" style="1" customWidth="1"/>
    <col min="3087" max="3089" width="18.1640625" style="1" customWidth="1"/>
    <col min="3090" max="3091" width="9.33203125" style="1" customWidth="1"/>
    <col min="3092" max="3092" width="18.1640625" style="1" customWidth="1"/>
    <col min="3093" max="3095" width="9.33203125" style="1" customWidth="1"/>
    <col min="3096" max="3096" width="26.83203125" style="1" customWidth="1"/>
    <col min="3097" max="3103" width="9.33203125" style="1" customWidth="1"/>
    <col min="3104" max="3105" width="26.83203125" style="1" customWidth="1"/>
    <col min="3106" max="3328" width="9" style="1"/>
    <col min="3329" max="3329" width="13.6640625" style="1" customWidth="1"/>
    <col min="3330" max="3330" width="18.1640625" style="1" customWidth="1"/>
    <col min="3331" max="3331" width="22.5" style="1" customWidth="1"/>
    <col min="3332" max="3332" width="9.33203125" style="1" customWidth="1"/>
    <col min="3333" max="3333" width="18.1640625" style="1" customWidth="1"/>
    <col min="3334" max="3334" width="13.6640625" style="1" customWidth="1"/>
    <col min="3335" max="3335" width="9.33203125" style="1" customWidth="1"/>
    <col min="3336" max="3338" width="18.1640625" style="1" customWidth="1"/>
    <col min="3339" max="3339" width="5" style="1" customWidth="1"/>
    <col min="3340" max="3340" width="9.33203125" style="1" customWidth="1"/>
    <col min="3341" max="3341" width="5" style="1" customWidth="1"/>
    <col min="3342" max="3342" width="7.6640625" style="1" customWidth="1"/>
    <col min="3343" max="3345" width="18.1640625" style="1" customWidth="1"/>
    <col min="3346" max="3347" width="9.33203125" style="1" customWidth="1"/>
    <col min="3348" max="3348" width="18.1640625" style="1" customWidth="1"/>
    <col min="3349" max="3351" width="9.33203125" style="1" customWidth="1"/>
    <col min="3352" max="3352" width="26.83203125" style="1" customWidth="1"/>
    <col min="3353" max="3359" width="9.33203125" style="1" customWidth="1"/>
    <col min="3360" max="3361" width="26.83203125" style="1" customWidth="1"/>
    <col min="3362" max="3584" width="9" style="1"/>
    <col min="3585" max="3585" width="13.6640625" style="1" customWidth="1"/>
    <col min="3586" max="3586" width="18.1640625" style="1" customWidth="1"/>
    <col min="3587" max="3587" width="22.5" style="1" customWidth="1"/>
    <col min="3588" max="3588" width="9.33203125" style="1" customWidth="1"/>
    <col min="3589" max="3589" width="18.1640625" style="1" customWidth="1"/>
    <col min="3590" max="3590" width="13.6640625" style="1" customWidth="1"/>
    <col min="3591" max="3591" width="9.33203125" style="1" customWidth="1"/>
    <col min="3592" max="3594" width="18.1640625" style="1" customWidth="1"/>
    <col min="3595" max="3595" width="5" style="1" customWidth="1"/>
    <col min="3596" max="3596" width="9.33203125" style="1" customWidth="1"/>
    <col min="3597" max="3597" width="5" style="1" customWidth="1"/>
    <col min="3598" max="3598" width="7.6640625" style="1" customWidth="1"/>
    <col min="3599" max="3601" width="18.1640625" style="1" customWidth="1"/>
    <col min="3602" max="3603" width="9.33203125" style="1" customWidth="1"/>
    <col min="3604" max="3604" width="18.1640625" style="1" customWidth="1"/>
    <col min="3605" max="3607" width="9.33203125" style="1" customWidth="1"/>
    <col min="3608" max="3608" width="26.83203125" style="1" customWidth="1"/>
    <col min="3609" max="3615" width="9.33203125" style="1" customWidth="1"/>
    <col min="3616" max="3617" width="26.83203125" style="1" customWidth="1"/>
    <col min="3618" max="3840" width="9" style="1"/>
    <col min="3841" max="3841" width="13.6640625" style="1" customWidth="1"/>
    <col min="3842" max="3842" width="18.1640625" style="1" customWidth="1"/>
    <col min="3843" max="3843" width="22.5" style="1" customWidth="1"/>
    <col min="3844" max="3844" width="9.33203125" style="1" customWidth="1"/>
    <col min="3845" max="3845" width="18.1640625" style="1" customWidth="1"/>
    <col min="3846" max="3846" width="13.6640625" style="1" customWidth="1"/>
    <col min="3847" max="3847" width="9.33203125" style="1" customWidth="1"/>
    <col min="3848" max="3850" width="18.1640625" style="1" customWidth="1"/>
    <col min="3851" max="3851" width="5" style="1" customWidth="1"/>
    <col min="3852" max="3852" width="9.33203125" style="1" customWidth="1"/>
    <col min="3853" max="3853" width="5" style="1" customWidth="1"/>
    <col min="3854" max="3854" width="7.6640625" style="1" customWidth="1"/>
    <col min="3855" max="3857" width="18.1640625" style="1" customWidth="1"/>
    <col min="3858" max="3859" width="9.33203125" style="1" customWidth="1"/>
    <col min="3860" max="3860" width="18.1640625" style="1" customWidth="1"/>
    <col min="3861" max="3863" width="9.33203125" style="1" customWidth="1"/>
    <col min="3864" max="3864" width="26.83203125" style="1" customWidth="1"/>
    <col min="3865" max="3871" width="9.33203125" style="1" customWidth="1"/>
    <col min="3872" max="3873" width="26.83203125" style="1" customWidth="1"/>
    <col min="3874" max="4096" width="9" style="1"/>
    <col min="4097" max="4097" width="13.6640625" style="1" customWidth="1"/>
    <col min="4098" max="4098" width="18.1640625" style="1" customWidth="1"/>
    <col min="4099" max="4099" width="22.5" style="1" customWidth="1"/>
    <col min="4100" max="4100" width="9.33203125" style="1" customWidth="1"/>
    <col min="4101" max="4101" width="18.1640625" style="1" customWidth="1"/>
    <col min="4102" max="4102" width="13.6640625" style="1" customWidth="1"/>
    <col min="4103" max="4103" width="9.33203125" style="1" customWidth="1"/>
    <col min="4104" max="4106" width="18.1640625" style="1" customWidth="1"/>
    <col min="4107" max="4107" width="5" style="1" customWidth="1"/>
    <col min="4108" max="4108" width="9.33203125" style="1" customWidth="1"/>
    <col min="4109" max="4109" width="5" style="1" customWidth="1"/>
    <col min="4110" max="4110" width="7.6640625" style="1" customWidth="1"/>
    <col min="4111" max="4113" width="18.1640625" style="1" customWidth="1"/>
    <col min="4114" max="4115" width="9.33203125" style="1" customWidth="1"/>
    <col min="4116" max="4116" width="18.1640625" style="1" customWidth="1"/>
    <col min="4117" max="4119" width="9.33203125" style="1" customWidth="1"/>
    <col min="4120" max="4120" width="26.83203125" style="1" customWidth="1"/>
    <col min="4121" max="4127" width="9.33203125" style="1" customWidth="1"/>
    <col min="4128" max="4129" width="26.83203125" style="1" customWidth="1"/>
    <col min="4130" max="4352" width="9" style="1"/>
    <col min="4353" max="4353" width="13.6640625" style="1" customWidth="1"/>
    <col min="4354" max="4354" width="18.1640625" style="1" customWidth="1"/>
    <col min="4355" max="4355" width="22.5" style="1" customWidth="1"/>
    <col min="4356" max="4356" width="9.33203125" style="1" customWidth="1"/>
    <col min="4357" max="4357" width="18.1640625" style="1" customWidth="1"/>
    <col min="4358" max="4358" width="13.6640625" style="1" customWidth="1"/>
    <col min="4359" max="4359" width="9.33203125" style="1" customWidth="1"/>
    <col min="4360" max="4362" width="18.1640625" style="1" customWidth="1"/>
    <col min="4363" max="4363" width="5" style="1" customWidth="1"/>
    <col min="4364" max="4364" width="9.33203125" style="1" customWidth="1"/>
    <col min="4365" max="4365" width="5" style="1" customWidth="1"/>
    <col min="4366" max="4366" width="7.6640625" style="1" customWidth="1"/>
    <col min="4367" max="4369" width="18.1640625" style="1" customWidth="1"/>
    <col min="4370" max="4371" width="9.33203125" style="1" customWidth="1"/>
    <col min="4372" max="4372" width="18.1640625" style="1" customWidth="1"/>
    <col min="4373" max="4375" width="9.33203125" style="1" customWidth="1"/>
    <col min="4376" max="4376" width="26.83203125" style="1" customWidth="1"/>
    <col min="4377" max="4383" width="9.33203125" style="1" customWidth="1"/>
    <col min="4384" max="4385" width="26.83203125" style="1" customWidth="1"/>
    <col min="4386" max="4608" width="9" style="1"/>
    <col min="4609" max="4609" width="13.6640625" style="1" customWidth="1"/>
    <col min="4610" max="4610" width="18.1640625" style="1" customWidth="1"/>
    <col min="4611" max="4611" width="22.5" style="1" customWidth="1"/>
    <col min="4612" max="4612" width="9.33203125" style="1" customWidth="1"/>
    <col min="4613" max="4613" width="18.1640625" style="1" customWidth="1"/>
    <col min="4614" max="4614" width="13.6640625" style="1" customWidth="1"/>
    <col min="4615" max="4615" width="9.33203125" style="1" customWidth="1"/>
    <col min="4616" max="4618" width="18.1640625" style="1" customWidth="1"/>
    <col min="4619" max="4619" width="5" style="1" customWidth="1"/>
    <col min="4620" max="4620" width="9.33203125" style="1" customWidth="1"/>
    <col min="4621" max="4621" width="5" style="1" customWidth="1"/>
    <col min="4622" max="4622" width="7.6640625" style="1" customWidth="1"/>
    <col min="4623" max="4625" width="18.1640625" style="1" customWidth="1"/>
    <col min="4626" max="4627" width="9.33203125" style="1" customWidth="1"/>
    <col min="4628" max="4628" width="18.1640625" style="1" customWidth="1"/>
    <col min="4629" max="4631" width="9.33203125" style="1" customWidth="1"/>
    <col min="4632" max="4632" width="26.83203125" style="1" customWidth="1"/>
    <col min="4633" max="4639" width="9.33203125" style="1" customWidth="1"/>
    <col min="4640" max="4641" width="26.83203125" style="1" customWidth="1"/>
    <col min="4642" max="4864" width="9" style="1"/>
    <col min="4865" max="4865" width="13.6640625" style="1" customWidth="1"/>
    <col min="4866" max="4866" width="18.1640625" style="1" customWidth="1"/>
    <col min="4867" max="4867" width="22.5" style="1" customWidth="1"/>
    <col min="4868" max="4868" width="9.33203125" style="1" customWidth="1"/>
    <col min="4869" max="4869" width="18.1640625" style="1" customWidth="1"/>
    <col min="4870" max="4870" width="13.6640625" style="1" customWidth="1"/>
    <col min="4871" max="4871" width="9.33203125" style="1" customWidth="1"/>
    <col min="4872" max="4874" width="18.1640625" style="1" customWidth="1"/>
    <col min="4875" max="4875" width="5" style="1" customWidth="1"/>
    <col min="4876" max="4876" width="9.33203125" style="1" customWidth="1"/>
    <col min="4877" max="4877" width="5" style="1" customWidth="1"/>
    <col min="4878" max="4878" width="7.6640625" style="1" customWidth="1"/>
    <col min="4879" max="4881" width="18.1640625" style="1" customWidth="1"/>
    <col min="4882" max="4883" width="9.33203125" style="1" customWidth="1"/>
    <col min="4884" max="4884" width="18.1640625" style="1" customWidth="1"/>
    <col min="4885" max="4887" width="9.33203125" style="1" customWidth="1"/>
    <col min="4888" max="4888" width="26.83203125" style="1" customWidth="1"/>
    <col min="4889" max="4895" width="9.33203125" style="1" customWidth="1"/>
    <col min="4896" max="4897" width="26.83203125" style="1" customWidth="1"/>
    <col min="4898" max="5120" width="9" style="1"/>
    <col min="5121" max="5121" width="13.6640625" style="1" customWidth="1"/>
    <col min="5122" max="5122" width="18.1640625" style="1" customWidth="1"/>
    <col min="5123" max="5123" width="22.5" style="1" customWidth="1"/>
    <col min="5124" max="5124" width="9.33203125" style="1" customWidth="1"/>
    <col min="5125" max="5125" width="18.1640625" style="1" customWidth="1"/>
    <col min="5126" max="5126" width="13.6640625" style="1" customWidth="1"/>
    <col min="5127" max="5127" width="9.33203125" style="1" customWidth="1"/>
    <col min="5128" max="5130" width="18.1640625" style="1" customWidth="1"/>
    <col min="5131" max="5131" width="5" style="1" customWidth="1"/>
    <col min="5132" max="5132" width="9.33203125" style="1" customWidth="1"/>
    <col min="5133" max="5133" width="5" style="1" customWidth="1"/>
    <col min="5134" max="5134" width="7.6640625" style="1" customWidth="1"/>
    <col min="5135" max="5137" width="18.1640625" style="1" customWidth="1"/>
    <col min="5138" max="5139" width="9.33203125" style="1" customWidth="1"/>
    <col min="5140" max="5140" width="18.1640625" style="1" customWidth="1"/>
    <col min="5141" max="5143" width="9.33203125" style="1" customWidth="1"/>
    <col min="5144" max="5144" width="26.83203125" style="1" customWidth="1"/>
    <col min="5145" max="5151" width="9.33203125" style="1" customWidth="1"/>
    <col min="5152" max="5153" width="26.83203125" style="1" customWidth="1"/>
    <col min="5154" max="5376" width="9" style="1"/>
    <col min="5377" max="5377" width="13.6640625" style="1" customWidth="1"/>
    <col min="5378" max="5378" width="18.1640625" style="1" customWidth="1"/>
    <col min="5379" max="5379" width="22.5" style="1" customWidth="1"/>
    <col min="5380" max="5380" width="9.33203125" style="1" customWidth="1"/>
    <col min="5381" max="5381" width="18.1640625" style="1" customWidth="1"/>
    <col min="5382" max="5382" width="13.6640625" style="1" customWidth="1"/>
    <col min="5383" max="5383" width="9.33203125" style="1" customWidth="1"/>
    <col min="5384" max="5386" width="18.1640625" style="1" customWidth="1"/>
    <col min="5387" max="5387" width="5" style="1" customWidth="1"/>
    <col min="5388" max="5388" width="9.33203125" style="1" customWidth="1"/>
    <col min="5389" max="5389" width="5" style="1" customWidth="1"/>
    <col min="5390" max="5390" width="7.6640625" style="1" customWidth="1"/>
    <col min="5391" max="5393" width="18.1640625" style="1" customWidth="1"/>
    <col min="5394" max="5395" width="9.33203125" style="1" customWidth="1"/>
    <col min="5396" max="5396" width="18.1640625" style="1" customWidth="1"/>
    <col min="5397" max="5399" width="9.33203125" style="1" customWidth="1"/>
    <col min="5400" max="5400" width="26.83203125" style="1" customWidth="1"/>
    <col min="5401" max="5407" width="9.33203125" style="1" customWidth="1"/>
    <col min="5408" max="5409" width="26.83203125" style="1" customWidth="1"/>
    <col min="5410" max="5632" width="9" style="1"/>
    <col min="5633" max="5633" width="13.6640625" style="1" customWidth="1"/>
    <col min="5634" max="5634" width="18.1640625" style="1" customWidth="1"/>
    <col min="5635" max="5635" width="22.5" style="1" customWidth="1"/>
    <col min="5636" max="5636" width="9.33203125" style="1" customWidth="1"/>
    <col min="5637" max="5637" width="18.1640625" style="1" customWidth="1"/>
    <col min="5638" max="5638" width="13.6640625" style="1" customWidth="1"/>
    <col min="5639" max="5639" width="9.33203125" style="1" customWidth="1"/>
    <col min="5640" max="5642" width="18.1640625" style="1" customWidth="1"/>
    <col min="5643" max="5643" width="5" style="1" customWidth="1"/>
    <col min="5644" max="5644" width="9.33203125" style="1" customWidth="1"/>
    <col min="5645" max="5645" width="5" style="1" customWidth="1"/>
    <col min="5646" max="5646" width="7.6640625" style="1" customWidth="1"/>
    <col min="5647" max="5649" width="18.1640625" style="1" customWidth="1"/>
    <col min="5650" max="5651" width="9.33203125" style="1" customWidth="1"/>
    <col min="5652" max="5652" width="18.1640625" style="1" customWidth="1"/>
    <col min="5653" max="5655" width="9.33203125" style="1" customWidth="1"/>
    <col min="5656" max="5656" width="26.83203125" style="1" customWidth="1"/>
    <col min="5657" max="5663" width="9.33203125" style="1" customWidth="1"/>
    <col min="5664" max="5665" width="26.83203125" style="1" customWidth="1"/>
    <col min="5666" max="5888" width="9" style="1"/>
    <col min="5889" max="5889" width="13.6640625" style="1" customWidth="1"/>
    <col min="5890" max="5890" width="18.1640625" style="1" customWidth="1"/>
    <col min="5891" max="5891" width="22.5" style="1" customWidth="1"/>
    <col min="5892" max="5892" width="9.33203125" style="1" customWidth="1"/>
    <col min="5893" max="5893" width="18.1640625" style="1" customWidth="1"/>
    <col min="5894" max="5894" width="13.6640625" style="1" customWidth="1"/>
    <col min="5895" max="5895" width="9.33203125" style="1" customWidth="1"/>
    <col min="5896" max="5898" width="18.1640625" style="1" customWidth="1"/>
    <col min="5899" max="5899" width="5" style="1" customWidth="1"/>
    <col min="5900" max="5900" width="9.33203125" style="1" customWidth="1"/>
    <col min="5901" max="5901" width="5" style="1" customWidth="1"/>
    <col min="5902" max="5902" width="7.6640625" style="1" customWidth="1"/>
    <col min="5903" max="5905" width="18.1640625" style="1" customWidth="1"/>
    <col min="5906" max="5907" width="9.33203125" style="1" customWidth="1"/>
    <col min="5908" max="5908" width="18.1640625" style="1" customWidth="1"/>
    <col min="5909" max="5911" width="9.33203125" style="1" customWidth="1"/>
    <col min="5912" max="5912" width="26.83203125" style="1" customWidth="1"/>
    <col min="5913" max="5919" width="9.33203125" style="1" customWidth="1"/>
    <col min="5920" max="5921" width="26.83203125" style="1" customWidth="1"/>
    <col min="5922" max="6144" width="9" style="1"/>
    <col min="6145" max="6145" width="13.6640625" style="1" customWidth="1"/>
    <col min="6146" max="6146" width="18.1640625" style="1" customWidth="1"/>
    <col min="6147" max="6147" width="22.5" style="1" customWidth="1"/>
    <col min="6148" max="6148" width="9.33203125" style="1" customWidth="1"/>
    <col min="6149" max="6149" width="18.1640625" style="1" customWidth="1"/>
    <col min="6150" max="6150" width="13.6640625" style="1" customWidth="1"/>
    <col min="6151" max="6151" width="9.33203125" style="1" customWidth="1"/>
    <col min="6152" max="6154" width="18.1640625" style="1" customWidth="1"/>
    <col min="6155" max="6155" width="5" style="1" customWidth="1"/>
    <col min="6156" max="6156" width="9.33203125" style="1" customWidth="1"/>
    <col min="6157" max="6157" width="5" style="1" customWidth="1"/>
    <col min="6158" max="6158" width="7.6640625" style="1" customWidth="1"/>
    <col min="6159" max="6161" width="18.1640625" style="1" customWidth="1"/>
    <col min="6162" max="6163" width="9.33203125" style="1" customWidth="1"/>
    <col min="6164" max="6164" width="18.1640625" style="1" customWidth="1"/>
    <col min="6165" max="6167" width="9.33203125" style="1" customWidth="1"/>
    <col min="6168" max="6168" width="26.83203125" style="1" customWidth="1"/>
    <col min="6169" max="6175" width="9.33203125" style="1" customWidth="1"/>
    <col min="6176" max="6177" width="26.83203125" style="1" customWidth="1"/>
    <col min="6178" max="6400" width="9" style="1"/>
    <col min="6401" max="6401" width="13.6640625" style="1" customWidth="1"/>
    <col min="6402" max="6402" width="18.1640625" style="1" customWidth="1"/>
    <col min="6403" max="6403" width="22.5" style="1" customWidth="1"/>
    <col min="6404" max="6404" width="9.33203125" style="1" customWidth="1"/>
    <col min="6405" max="6405" width="18.1640625" style="1" customWidth="1"/>
    <col min="6406" max="6406" width="13.6640625" style="1" customWidth="1"/>
    <col min="6407" max="6407" width="9.33203125" style="1" customWidth="1"/>
    <col min="6408" max="6410" width="18.1640625" style="1" customWidth="1"/>
    <col min="6411" max="6411" width="5" style="1" customWidth="1"/>
    <col min="6412" max="6412" width="9.33203125" style="1" customWidth="1"/>
    <col min="6413" max="6413" width="5" style="1" customWidth="1"/>
    <col min="6414" max="6414" width="7.6640625" style="1" customWidth="1"/>
    <col min="6415" max="6417" width="18.1640625" style="1" customWidth="1"/>
    <col min="6418" max="6419" width="9.33203125" style="1" customWidth="1"/>
    <col min="6420" max="6420" width="18.1640625" style="1" customWidth="1"/>
    <col min="6421" max="6423" width="9.33203125" style="1" customWidth="1"/>
    <col min="6424" max="6424" width="26.83203125" style="1" customWidth="1"/>
    <col min="6425" max="6431" width="9.33203125" style="1" customWidth="1"/>
    <col min="6432" max="6433" width="26.83203125" style="1" customWidth="1"/>
    <col min="6434" max="6656" width="9" style="1"/>
    <col min="6657" max="6657" width="13.6640625" style="1" customWidth="1"/>
    <col min="6658" max="6658" width="18.1640625" style="1" customWidth="1"/>
    <col min="6659" max="6659" width="22.5" style="1" customWidth="1"/>
    <col min="6660" max="6660" width="9.33203125" style="1" customWidth="1"/>
    <col min="6661" max="6661" width="18.1640625" style="1" customWidth="1"/>
    <col min="6662" max="6662" width="13.6640625" style="1" customWidth="1"/>
    <col min="6663" max="6663" width="9.33203125" style="1" customWidth="1"/>
    <col min="6664" max="6666" width="18.1640625" style="1" customWidth="1"/>
    <col min="6667" max="6667" width="5" style="1" customWidth="1"/>
    <col min="6668" max="6668" width="9.33203125" style="1" customWidth="1"/>
    <col min="6669" max="6669" width="5" style="1" customWidth="1"/>
    <col min="6670" max="6670" width="7.6640625" style="1" customWidth="1"/>
    <col min="6671" max="6673" width="18.1640625" style="1" customWidth="1"/>
    <col min="6674" max="6675" width="9.33203125" style="1" customWidth="1"/>
    <col min="6676" max="6676" width="18.1640625" style="1" customWidth="1"/>
    <col min="6677" max="6679" width="9.33203125" style="1" customWidth="1"/>
    <col min="6680" max="6680" width="26.83203125" style="1" customWidth="1"/>
    <col min="6681" max="6687" width="9.33203125" style="1" customWidth="1"/>
    <col min="6688" max="6689" width="26.83203125" style="1" customWidth="1"/>
    <col min="6690" max="6912" width="9" style="1"/>
    <col min="6913" max="6913" width="13.6640625" style="1" customWidth="1"/>
    <col min="6914" max="6914" width="18.1640625" style="1" customWidth="1"/>
    <col min="6915" max="6915" width="22.5" style="1" customWidth="1"/>
    <col min="6916" max="6916" width="9.33203125" style="1" customWidth="1"/>
    <col min="6917" max="6917" width="18.1640625" style="1" customWidth="1"/>
    <col min="6918" max="6918" width="13.6640625" style="1" customWidth="1"/>
    <col min="6919" max="6919" width="9.33203125" style="1" customWidth="1"/>
    <col min="6920" max="6922" width="18.1640625" style="1" customWidth="1"/>
    <col min="6923" max="6923" width="5" style="1" customWidth="1"/>
    <col min="6924" max="6924" width="9.33203125" style="1" customWidth="1"/>
    <col min="6925" max="6925" width="5" style="1" customWidth="1"/>
    <col min="6926" max="6926" width="7.6640625" style="1" customWidth="1"/>
    <col min="6927" max="6929" width="18.1640625" style="1" customWidth="1"/>
    <col min="6930" max="6931" width="9.33203125" style="1" customWidth="1"/>
    <col min="6932" max="6932" width="18.1640625" style="1" customWidth="1"/>
    <col min="6933" max="6935" width="9.33203125" style="1" customWidth="1"/>
    <col min="6936" max="6936" width="26.83203125" style="1" customWidth="1"/>
    <col min="6937" max="6943" width="9.33203125" style="1" customWidth="1"/>
    <col min="6944" max="6945" width="26.83203125" style="1" customWidth="1"/>
    <col min="6946" max="7168" width="9" style="1"/>
    <col min="7169" max="7169" width="13.6640625" style="1" customWidth="1"/>
    <col min="7170" max="7170" width="18.1640625" style="1" customWidth="1"/>
    <col min="7171" max="7171" width="22.5" style="1" customWidth="1"/>
    <col min="7172" max="7172" width="9.33203125" style="1" customWidth="1"/>
    <col min="7173" max="7173" width="18.1640625" style="1" customWidth="1"/>
    <col min="7174" max="7174" width="13.6640625" style="1" customWidth="1"/>
    <col min="7175" max="7175" width="9.33203125" style="1" customWidth="1"/>
    <col min="7176" max="7178" width="18.1640625" style="1" customWidth="1"/>
    <col min="7179" max="7179" width="5" style="1" customWidth="1"/>
    <col min="7180" max="7180" width="9.33203125" style="1" customWidth="1"/>
    <col min="7181" max="7181" width="5" style="1" customWidth="1"/>
    <col min="7182" max="7182" width="7.6640625" style="1" customWidth="1"/>
    <col min="7183" max="7185" width="18.1640625" style="1" customWidth="1"/>
    <col min="7186" max="7187" width="9.33203125" style="1" customWidth="1"/>
    <col min="7188" max="7188" width="18.1640625" style="1" customWidth="1"/>
    <col min="7189" max="7191" width="9.33203125" style="1" customWidth="1"/>
    <col min="7192" max="7192" width="26.83203125" style="1" customWidth="1"/>
    <col min="7193" max="7199" width="9.33203125" style="1" customWidth="1"/>
    <col min="7200" max="7201" width="26.83203125" style="1" customWidth="1"/>
    <col min="7202" max="7424" width="9" style="1"/>
    <col min="7425" max="7425" width="13.6640625" style="1" customWidth="1"/>
    <col min="7426" max="7426" width="18.1640625" style="1" customWidth="1"/>
    <col min="7427" max="7427" width="22.5" style="1" customWidth="1"/>
    <col min="7428" max="7428" width="9.33203125" style="1" customWidth="1"/>
    <col min="7429" max="7429" width="18.1640625" style="1" customWidth="1"/>
    <col min="7430" max="7430" width="13.6640625" style="1" customWidth="1"/>
    <col min="7431" max="7431" width="9.33203125" style="1" customWidth="1"/>
    <col min="7432" max="7434" width="18.1640625" style="1" customWidth="1"/>
    <col min="7435" max="7435" width="5" style="1" customWidth="1"/>
    <col min="7436" max="7436" width="9.33203125" style="1" customWidth="1"/>
    <col min="7437" max="7437" width="5" style="1" customWidth="1"/>
    <col min="7438" max="7438" width="7.6640625" style="1" customWidth="1"/>
    <col min="7439" max="7441" width="18.1640625" style="1" customWidth="1"/>
    <col min="7442" max="7443" width="9.33203125" style="1" customWidth="1"/>
    <col min="7444" max="7444" width="18.1640625" style="1" customWidth="1"/>
    <col min="7445" max="7447" width="9.33203125" style="1" customWidth="1"/>
    <col min="7448" max="7448" width="26.83203125" style="1" customWidth="1"/>
    <col min="7449" max="7455" width="9.33203125" style="1" customWidth="1"/>
    <col min="7456" max="7457" width="26.83203125" style="1" customWidth="1"/>
    <col min="7458" max="7680" width="9" style="1"/>
    <col min="7681" max="7681" width="13.6640625" style="1" customWidth="1"/>
    <col min="7682" max="7682" width="18.1640625" style="1" customWidth="1"/>
    <col min="7683" max="7683" width="22.5" style="1" customWidth="1"/>
    <col min="7684" max="7684" width="9.33203125" style="1" customWidth="1"/>
    <col min="7685" max="7685" width="18.1640625" style="1" customWidth="1"/>
    <col min="7686" max="7686" width="13.6640625" style="1" customWidth="1"/>
    <col min="7687" max="7687" width="9.33203125" style="1" customWidth="1"/>
    <col min="7688" max="7690" width="18.1640625" style="1" customWidth="1"/>
    <col min="7691" max="7691" width="5" style="1" customWidth="1"/>
    <col min="7692" max="7692" width="9.33203125" style="1" customWidth="1"/>
    <col min="7693" max="7693" width="5" style="1" customWidth="1"/>
    <col min="7694" max="7694" width="7.6640625" style="1" customWidth="1"/>
    <col min="7695" max="7697" width="18.1640625" style="1" customWidth="1"/>
    <col min="7698" max="7699" width="9.33203125" style="1" customWidth="1"/>
    <col min="7700" max="7700" width="18.1640625" style="1" customWidth="1"/>
    <col min="7701" max="7703" width="9.33203125" style="1" customWidth="1"/>
    <col min="7704" max="7704" width="26.83203125" style="1" customWidth="1"/>
    <col min="7705" max="7711" width="9.33203125" style="1" customWidth="1"/>
    <col min="7712" max="7713" width="26.83203125" style="1" customWidth="1"/>
    <col min="7714" max="7936" width="9" style="1"/>
    <col min="7937" max="7937" width="13.6640625" style="1" customWidth="1"/>
    <col min="7938" max="7938" width="18.1640625" style="1" customWidth="1"/>
    <col min="7939" max="7939" width="22.5" style="1" customWidth="1"/>
    <col min="7940" max="7940" width="9.33203125" style="1" customWidth="1"/>
    <col min="7941" max="7941" width="18.1640625" style="1" customWidth="1"/>
    <col min="7942" max="7942" width="13.6640625" style="1" customWidth="1"/>
    <col min="7943" max="7943" width="9.33203125" style="1" customWidth="1"/>
    <col min="7944" max="7946" width="18.1640625" style="1" customWidth="1"/>
    <col min="7947" max="7947" width="5" style="1" customWidth="1"/>
    <col min="7948" max="7948" width="9.33203125" style="1" customWidth="1"/>
    <col min="7949" max="7949" width="5" style="1" customWidth="1"/>
    <col min="7950" max="7950" width="7.6640625" style="1" customWidth="1"/>
    <col min="7951" max="7953" width="18.1640625" style="1" customWidth="1"/>
    <col min="7954" max="7955" width="9.33203125" style="1" customWidth="1"/>
    <col min="7956" max="7956" width="18.1640625" style="1" customWidth="1"/>
    <col min="7957" max="7959" width="9.33203125" style="1" customWidth="1"/>
    <col min="7960" max="7960" width="26.83203125" style="1" customWidth="1"/>
    <col min="7961" max="7967" width="9.33203125" style="1" customWidth="1"/>
    <col min="7968" max="7969" width="26.83203125" style="1" customWidth="1"/>
    <col min="7970" max="8192" width="9" style="1"/>
    <col min="8193" max="8193" width="13.6640625" style="1" customWidth="1"/>
    <col min="8194" max="8194" width="18.1640625" style="1" customWidth="1"/>
    <col min="8195" max="8195" width="22.5" style="1" customWidth="1"/>
    <col min="8196" max="8196" width="9.33203125" style="1" customWidth="1"/>
    <col min="8197" max="8197" width="18.1640625" style="1" customWidth="1"/>
    <col min="8198" max="8198" width="13.6640625" style="1" customWidth="1"/>
    <col min="8199" max="8199" width="9.33203125" style="1" customWidth="1"/>
    <col min="8200" max="8202" width="18.1640625" style="1" customWidth="1"/>
    <col min="8203" max="8203" width="5" style="1" customWidth="1"/>
    <col min="8204" max="8204" width="9.33203125" style="1" customWidth="1"/>
    <col min="8205" max="8205" width="5" style="1" customWidth="1"/>
    <col min="8206" max="8206" width="7.6640625" style="1" customWidth="1"/>
    <col min="8207" max="8209" width="18.1640625" style="1" customWidth="1"/>
    <col min="8210" max="8211" width="9.33203125" style="1" customWidth="1"/>
    <col min="8212" max="8212" width="18.1640625" style="1" customWidth="1"/>
    <col min="8213" max="8215" width="9.33203125" style="1" customWidth="1"/>
    <col min="8216" max="8216" width="26.83203125" style="1" customWidth="1"/>
    <col min="8217" max="8223" width="9.33203125" style="1" customWidth="1"/>
    <col min="8224" max="8225" width="26.83203125" style="1" customWidth="1"/>
    <col min="8226" max="8448" width="9" style="1"/>
    <col min="8449" max="8449" width="13.6640625" style="1" customWidth="1"/>
    <col min="8450" max="8450" width="18.1640625" style="1" customWidth="1"/>
    <col min="8451" max="8451" width="22.5" style="1" customWidth="1"/>
    <col min="8452" max="8452" width="9.33203125" style="1" customWidth="1"/>
    <col min="8453" max="8453" width="18.1640625" style="1" customWidth="1"/>
    <col min="8454" max="8454" width="13.6640625" style="1" customWidth="1"/>
    <col min="8455" max="8455" width="9.33203125" style="1" customWidth="1"/>
    <col min="8456" max="8458" width="18.1640625" style="1" customWidth="1"/>
    <col min="8459" max="8459" width="5" style="1" customWidth="1"/>
    <col min="8460" max="8460" width="9.33203125" style="1" customWidth="1"/>
    <col min="8461" max="8461" width="5" style="1" customWidth="1"/>
    <col min="8462" max="8462" width="7.6640625" style="1" customWidth="1"/>
    <col min="8463" max="8465" width="18.1640625" style="1" customWidth="1"/>
    <col min="8466" max="8467" width="9.33203125" style="1" customWidth="1"/>
    <col min="8468" max="8468" width="18.1640625" style="1" customWidth="1"/>
    <col min="8469" max="8471" width="9.33203125" style="1" customWidth="1"/>
    <col min="8472" max="8472" width="26.83203125" style="1" customWidth="1"/>
    <col min="8473" max="8479" width="9.33203125" style="1" customWidth="1"/>
    <col min="8480" max="8481" width="26.83203125" style="1" customWidth="1"/>
    <col min="8482" max="8704" width="9" style="1"/>
    <col min="8705" max="8705" width="13.6640625" style="1" customWidth="1"/>
    <col min="8706" max="8706" width="18.1640625" style="1" customWidth="1"/>
    <col min="8707" max="8707" width="22.5" style="1" customWidth="1"/>
    <col min="8708" max="8708" width="9.33203125" style="1" customWidth="1"/>
    <col min="8709" max="8709" width="18.1640625" style="1" customWidth="1"/>
    <col min="8710" max="8710" width="13.6640625" style="1" customWidth="1"/>
    <col min="8711" max="8711" width="9.33203125" style="1" customWidth="1"/>
    <col min="8712" max="8714" width="18.1640625" style="1" customWidth="1"/>
    <col min="8715" max="8715" width="5" style="1" customWidth="1"/>
    <col min="8716" max="8716" width="9.33203125" style="1" customWidth="1"/>
    <col min="8717" max="8717" width="5" style="1" customWidth="1"/>
    <col min="8718" max="8718" width="7.6640625" style="1" customWidth="1"/>
    <col min="8719" max="8721" width="18.1640625" style="1" customWidth="1"/>
    <col min="8722" max="8723" width="9.33203125" style="1" customWidth="1"/>
    <col min="8724" max="8724" width="18.1640625" style="1" customWidth="1"/>
    <col min="8725" max="8727" width="9.33203125" style="1" customWidth="1"/>
    <col min="8728" max="8728" width="26.83203125" style="1" customWidth="1"/>
    <col min="8729" max="8735" width="9.33203125" style="1" customWidth="1"/>
    <col min="8736" max="8737" width="26.83203125" style="1" customWidth="1"/>
    <col min="8738" max="8960" width="9" style="1"/>
    <col min="8961" max="8961" width="13.6640625" style="1" customWidth="1"/>
    <col min="8962" max="8962" width="18.1640625" style="1" customWidth="1"/>
    <col min="8963" max="8963" width="22.5" style="1" customWidth="1"/>
    <col min="8964" max="8964" width="9.33203125" style="1" customWidth="1"/>
    <col min="8965" max="8965" width="18.1640625" style="1" customWidth="1"/>
    <col min="8966" max="8966" width="13.6640625" style="1" customWidth="1"/>
    <col min="8967" max="8967" width="9.33203125" style="1" customWidth="1"/>
    <col min="8968" max="8970" width="18.1640625" style="1" customWidth="1"/>
    <col min="8971" max="8971" width="5" style="1" customWidth="1"/>
    <col min="8972" max="8972" width="9.33203125" style="1" customWidth="1"/>
    <col min="8973" max="8973" width="5" style="1" customWidth="1"/>
    <col min="8974" max="8974" width="7.6640625" style="1" customWidth="1"/>
    <col min="8975" max="8977" width="18.1640625" style="1" customWidth="1"/>
    <col min="8978" max="8979" width="9.33203125" style="1" customWidth="1"/>
    <col min="8980" max="8980" width="18.1640625" style="1" customWidth="1"/>
    <col min="8981" max="8983" width="9.33203125" style="1" customWidth="1"/>
    <col min="8984" max="8984" width="26.83203125" style="1" customWidth="1"/>
    <col min="8985" max="8991" width="9.33203125" style="1" customWidth="1"/>
    <col min="8992" max="8993" width="26.83203125" style="1" customWidth="1"/>
    <col min="8994" max="9216" width="9" style="1"/>
    <col min="9217" max="9217" width="13.6640625" style="1" customWidth="1"/>
    <col min="9218" max="9218" width="18.1640625" style="1" customWidth="1"/>
    <col min="9219" max="9219" width="22.5" style="1" customWidth="1"/>
    <col min="9220" max="9220" width="9.33203125" style="1" customWidth="1"/>
    <col min="9221" max="9221" width="18.1640625" style="1" customWidth="1"/>
    <col min="9222" max="9222" width="13.6640625" style="1" customWidth="1"/>
    <col min="9223" max="9223" width="9.33203125" style="1" customWidth="1"/>
    <col min="9224" max="9226" width="18.1640625" style="1" customWidth="1"/>
    <col min="9227" max="9227" width="5" style="1" customWidth="1"/>
    <col min="9228" max="9228" width="9.33203125" style="1" customWidth="1"/>
    <col min="9229" max="9229" width="5" style="1" customWidth="1"/>
    <col min="9230" max="9230" width="7.6640625" style="1" customWidth="1"/>
    <col min="9231" max="9233" width="18.1640625" style="1" customWidth="1"/>
    <col min="9234" max="9235" width="9.33203125" style="1" customWidth="1"/>
    <col min="9236" max="9236" width="18.1640625" style="1" customWidth="1"/>
    <col min="9237" max="9239" width="9.33203125" style="1" customWidth="1"/>
    <col min="9240" max="9240" width="26.83203125" style="1" customWidth="1"/>
    <col min="9241" max="9247" width="9.33203125" style="1" customWidth="1"/>
    <col min="9248" max="9249" width="26.83203125" style="1" customWidth="1"/>
    <col min="9250" max="9472" width="9" style="1"/>
    <col min="9473" max="9473" width="13.6640625" style="1" customWidth="1"/>
    <col min="9474" max="9474" width="18.1640625" style="1" customWidth="1"/>
    <col min="9475" max="9475" width="22.5" style="1" customWidth="1"/>
    <col min="9476" max="9476" width="9.33203125" style="1" customWidth="1"/>
    <col min="9477" max="9477" width="18.1640625" style="1" customWidth="1"/>
    <col min="9478" max="9478" width="13.6640625" style="1" customWidth="1"/>
    <col min="9479" max="9479" width="9.33203125" style="1" customWidth="1"/>
    <col min="9480" max="9482" width="18.1640625" style="1" customWidth="1"/>
    <col min="9483" max="9483" width="5" style="1" customWidth="1"/>
    <col min="9484" max="9484" width="9.33203125" style="1" customWidth="1"/>
    <col min="9485" max="9485" width="5" style="1" customWidth="1"/>
    <col min="9486" max="9486" width="7.6640625" style="1" customWidth="1"/>
    <col min="9487" max="9489" width="18.1640625" style="1" customWidth="1"/>
    <col min="9490" max="9491" width="9.33203125" style="1" customWidth="1"/>
    <col min="9492" max="9492" width="18.1640625" style="1" customWidth="1"/>
    <col min="9493" max="9495" width="9.33203125" style="1" customWidth="1"/>
    <col min="9496" max="9496" width="26.83203125" style="1" customWidth="1"/>
    <col min="9497" max="9503" width="9.33203125" style="1" customWidth="1"/>
    <col min="9504" max="9505" width="26.83203125" style="1" customWidth="1"/>
    <col min="9506" max="9728" width="9" style="1"/>
    <col min="9729" max="9729" width="13.6640625" style="1" customWidth="1"/>
    <col min="9730" max="9730" width="18.1640625" style="1" customWidth="1"/>
    <col min="9731" max="9731" width="22.5" style="1" customWidth="1"/>
    <col min="9732" max="9732" width="9.33203125" style="1" customWidth="1"/>
    <col min="9733" max="9733" width="18.1640625" style="1" customWidth="1"/>
    <col min="9734" max="9734" width="13.6640625" style="1" customWidth="1"/>
    <col min="9735" max="9735" width="9.33203125" style="1" customWidth="1"/>
    <col min="9736" max="9738" width="18.1640625" style="1" customWidth="1"/>
    <col min="9739" max="9739" width="5" style="1" customWidth="1"/>
    <col min="9740" max="9740" width="9.33203125" style="1" customWidth="1"/>
    <col min="9741" max="9741" width="5" style="1" customWidth="1"/>
    <col min="9742" max="9742" width="7.6640625" style="1" customWidth="1"/>
    <col min="9743" max="9745" width="18.1640625" style="1" customWidth="1"/>
    <col min="9746" max="9747" width="9.33203125" style="1" customWidth="1"/>
    <col min="9748" max="9748" width="18.1640625" style="1" customWidth="1"/>
    <col min="9749" max="9751" width="9.33203125" style="1" customWidth="1"/>
    <col min="9752" max="9752" width="26.83203125" style="1" customWidth="1"/>
    <col min="9753" max="9759" width="9.33203125" style="1" customWidth="1"/>
    <col min="9760" max="9761" width="26.83203125" style="1" customWidth="1"/>
    <col min="9762" max="9984" width="9" style="1"/>
    <col min="9985" max="9985" width="13.6640625" style="1" customWidth="1"/>
    <col min="9986" max="9986" width="18.1640625" style="1" customWidth="1"/>
    <col min="9987" max="9987" width="22.5" style="1" customWidth="1"/>
    <col min="9988" max="9988" width="9.33203125" style="1" customWidth="1"/>
    <col min="9989" max="9989" width="18.1640625" style="1" customWidth="1"/>
    <col min="9990" max="9990" width="13.6640625" style="1" customWidth="1"/>
    <col min="9991" max="9991" width="9.33203125" style="1" customWidth="1"/>
    <col min="9992" max="9994" width="18.1640625" style="1" customWidth="1"/>
    <col min="9995" max="9995" width="5" style="1" customWidth="1"/>
    <col min="9996" max="9996" width="9.33203125" style="1" customWidth="1"/>
    <col min="9997" max="9997" width="5" style="1" customWidth="1"/>
    <col min="9998" max="9998" width="7.6640625" style="1" customWidth="1"/>
    <col min="9999" max="10001" width="18.1640625" style="1" customWidth="1"/>
    <col min="10002" max="10003" width="9.33203125" style="1" customWidth="1"/>
    <col min="10004" max="10004" width="18.1640625" style="1" customWidth="1"/>
    <col min="10005" max="10007" width="9.33203125" style="1" customWidth="1"/>
    <col min="10008" max="10008" width="26.83203125" style="1" customWidth="1"/>
    <col min="10009" max="10015" width="9.33203125" style="1" customWidth="1"/>
    <col min="10016" max="10017" width="26.83203125" style="1" customWidth="1"/>
    <col min="10018" max="10240" width="9" style="1"/>
    <col min="10241" max="10241" width="13.6640625" style="1" customWidth="1"/>
    <col min="10242" max="10242" width="18.1640625" style="1" customWidth="1"/>
    <col min="10243" max="10243" width="22.5" style="1" customWidth="1"/>
    <col min="10244" max="10244" width="9.33203125" style="1" customWidth="1"/>
    <col min="10245" max="10245" width="18.1640625" style="1" customWidth="1"/>
    <col min="10246" max="10246" width="13.6640625" style="1" customWidth="1"/>
    <col min="10247" max="10247" width="9.33203125" style="1" customWidth="1"/>
    <col min="10248" max="10250" width="18.1640625" style="1" customWidth="1"/>
    <col min="10251" max="10251" width="5" style="1" customWidth="1"/>
    <col min="10252" max="10252" width="9.33203125" style="1" customWidth="1"/>
    <col min="10253" max="10253" width="5" style="1" customWidth="1"/>
    <col min="10254" max="10254" width="7.6640625" style="1" customWidth="1"/>
    <col min="10255" max="10257" width="18.1640625" style="1" customWidth="1"/>
    <col min="10258" max="10259" width="9.33203125" style="1" customWidth="1"/>
    <col min="10260" max="10260" width="18.1640625" style="1" customWidth="1"/>
    <col min="10261" max="10263" width="9.33203125" style="1" customWidth="1"/>
    <col min="10264" max="10264" width="26.83203125" style="1" customWidth="1"/>
    <col min="10265" max="10271" width="9.33203125" style="1" customWidth="1"/>
    <col min="10272" max="10273" width="26.83203125" style="1" customWidth="1"/>
    <col min="10274" max="10496" width="9" style="1"/>
    <col min="10497" max="10497" width="13.6640625" style="1" customWidth="1"/>
    <col min="10498" max="10498" width="18.1640625" style="1" customWidth="1"/>
    <col min="10499" max="10499" width="22.5" style="1" customWidth="1"/>
    <col min="10500" max="10500" width="9.33203125" style="1" customWidth="1"/>
    <col min="10501" max="10501" width="18.1640625" style="1" customWidth="1"/>
    <col min="10502" max="10502" width="13.6640625" style="1" customWidth="1"/>
    <col min="10503" max="10503" width="9.33203125" style="1" customWidth="1"/>
    <col min="10504" max="10506" width="18.1640625" style="1" customWidth="1"/>
    <col min="10507" max="10507" width="5" style="1" customWidth="1"/>
    <col min="10508" max="10508" width="9.33203125" style="1" customWidth="1"/>
    <col min="10509" max="10509" width="5" style="1" customWidth="1"/>
    <col min="10510" max="10510" width="7.6640625" style="1" customWidth="1"/>
    <col min="10511" max="10513" width="18.1640625" style="1" customWidth="1"/>
    <col min="10514" max="10515" width="9.33203125" style="1" customWidth="1"/>
    <col min="10516" max="10516" width="18.1640625" style="1" customWidth="1"/>
    <col min="10517" max="10519" width="9.33203125" style="1" customWidth="1"/>
    <col min="10520" max="10520" width="26.83203125" style="1" customWidth="1"/>
    <col min="10521" max="10527" width="9.33203125" style="1" customWidth="1"/>
    <col min="10528" max="10529" width="26.83203125" style="1" customWidth="1"/>
    <col min="10530" max="10752" width="9" style="1"/>
    <col min="10753" max="10753" width="13.6640625" style="1" customWidth="1"/>
    <col min="10754" max="10754" width="18.1640625" style="1" customWidth="1"/>
    <col min="10755" max="10755" width="22.5" style="1" customWidth="1"/>
    <col min="10756" max="10756" width="9.33203125" style="1" customWidth="1"/>
    <col min="10757" max="10757" width="18.1640625" style="1" customWidth="1"/>
    <col min="10758" max="10758" width="13.6640625" style="1" customWidth="1"/>
    <col min="10759" max="10759" width="9.33203125" style="1" customWidth="1"/>
    <col min="10760" max="10762" width="18.1640625" style="1" customWidth="1"/>
    <col min="10763" max="10763" width="5" style="1" customWidth="1"/>
    <col min="10764" max="10764" width="9.33203125" style="1" customWidth="1"/>
    <col min="10765" max="10765" width="5" style="1" customWidth="1"/>
    <col min="10766" max="10766" width="7.6640625" style="1" customWidth="1"/>
    <col min="10767" max="10769" width="18.1640625" style="1" customWidth="1"/>
    <col min="10770" max="10771" width="9.33203125" style="1" customWidth="1"/>
    <col min="10772" max="10772" width="18.1640625" style="1" customWidth="1"/>
    <col min="10773" max="10775" width="9.33203125" style="1" customWidth="1"/>
    <col min="10776" max="10776" width="26.83203125" style="1" customWidth="1"/>
    <col min="10777" max="10783" width="9.33203125" style="1" customWidth="1"/>
    <col min="10784" max="10785" width="26.83203125" style="1" customWidth="1"/>
    <col min="10786" max="11008" width="9" style="1"/>
    <col min="11009" max="11009" width="13.6640625" style="1" customWidth="1"/>
    <col min="11010" max="11010" width="18.1640625" style="1" customWidth="1"/>
    <col min="11011" max="11011" width="22.5" style="1" customWidth="1"/>
    <col min="11012" max="11012" width="9.33203125" style="1" customWidth="1"/>
    <col min="11013" max="11013" width="18.1640625" style="1" customWidth="1"/>
    <col min="11014" max="11014" width="13.6640625" style="1" customWidth="1"/>
    <col min="11015" max="11015" width="9.33203125" style="1" customWidth="1"/>
    <col min="11016" max="11018" width="18.1640625" style="1" customWidth="1"/>
    <col min="11019" max="11019" width="5" style="1" customWidth="1"/>
    <col min="11020" max="11020" width="9.33203125" style="1" customWidth="1"/>
    <col min="11021" max="11021" width="5" style="1" customWidth="1"/>
    <col min="11022" max="11022" width="7.6640625" style="1" customWidth="1"/>
    <col min="11023" max="11025" width="18.1640625" style="1" customWidth="1"/>
    <col min="11026" max="11027" width="9.33203125" style="1" customWidth="1"/>
    <col min="11028" max="11028" width="18.1640625" style="1" customWidth="1"/>
    <col min="11029" max="11031" width="9.33203125" style="1" customWidth="1"/>
    <col min="11032" max="11032" width="26.83203125" style="1" customWidth="1"/>
    <col min="11033" max="11039" width="9.33203125" style="1" customWidth="1"/>
    <col min="11040" max="11041" width="26.83203125" style="1" customWidth="1"/>
    <col min="11042" max="11264" width="9" style="1"/>
    <col min="11265" max="11265" width="13.6640625" style="1" customWidth="1"/>
    <col min="11266" max="11266" width="18.1640625" style="1" customWidth="1"/>
    <col min="11267" max="11267" width="22.5" style="1" customWidth="1"/>
    <col min="11268" max="11268" width="9.33203125" style="1" customWidth="1"/>
    <col min="11269" max="11269" width="18.1640625" style="1" customWidth="1"/>
    <col min="11270" max="11270" width="13.6640625" style="1" customWidth="1"/>
    <col min="11271" max="11271" width="9.33203125" style="1" customWidth="1"/>
    <col min="11272" max="11274" width="18.1640625" style="1" customWidth="1"/>
    <col min="11275" max="11275" width="5" style="1" customWidth="1"/>
    <col min="11276" max="11276" width="9.33203125" style="1" customWidth="1"/>
    <col min="11277" max="11277" width="5" style="1" customWidth="1"/>
    <col min="11278" max="11278" width="7.6640625" style="1" customWidth="1"/>
    <col min="11279" max="11281" width="18.1640625" style="1" customWidth="1"/>
    <col min="11282" max="11283" width="9.33203125" style="1" customWidth="1"/>
    <col min="11284" max="11284" width="18.1640625" style="1" customWidth="1"/>
    <col min="11285" max="11287" width="9.33203125" style="1" customWidth="1"/>
    <col min="11288" max="11288" width="26.83203125" style="1" customWidth="1"/>
    <col min="11289" max="11295" width="9.33203125" style="1" customWidth="1"/>
    <col min="11296" max="11297" width="26.83203125" style="1" customWidth="1"/>
    <col min="11298" max="11520" width="9" style="1"/>
    <col min="11521" max="11521" width="13.6640625" style="1" customWidth="1"/>
    <col min="11522" max="11522" width="18.1640625" style="1" customWidth="1"/>
    <col min="11523" max="11523" width="22.5" style="1" customWidth="1"/>
    <col min="11524" max="11524" width="9.33203125" style="1" customWidth="1"/>
    <col min="11525" max="11525" width="18.1640625" style="1" customWidth="1"/>
    <col min="11526" max="11526" width="13.6640625" style="1" customWidth="1"/>
    <col min="11527" max="11527" width="9.33203125" style="1" customWidth="1"/>
    <col min="11528" max="11530" width="18.1640625" style="1" customWidth="1"/>
    <col min="11531" max="11531" width="5" style="1" customWidth="1"/>
    <col min="11532" max="11532" width="9.33203125" style="1" customWidth="1"/>
    <col min="11533" max="11533" width="5" style="1" customWidth="1"/>
    <col min="11534" max="11534" width="7.6640625" style="1" customWidth="1"/>
    <col min="11535" max="11537" width="18.1640625" style="1" customWidth="1"/>
    <col min="11538" max="11539" width="9.33203125" style="1" customWidth="1"/>
    <col min="11540" max="11540" width="18.1640625" style="1" customWidth="1"/>
    <col min="11541" max="11543" width="9.33203125" style="1" customWidth="1"/>
    <col min="11544" max="11544" width="26.83203125" style="1" customWidth="1"/>
    <col min="11545" max="11551" width="9.33203125" style="1" customWidth="1"/>
    <col min="11552" max="11553" width="26.83203125" style="1" customWidth="1"/>
    <col min="11554" max="11776" width="9" style="1"/>
    <col min="11777" max="11777" width="13.6640625" style="1" customWidth="1"/>
    <col min="11778" max="11778" width="18.1640625" style="1" customWidth="1"/>
    <col min="11779" max="11779" width="22.5" style="1" customWidth="1"/>
    <col min="11780" max="11780" width="9.33203125" style="1" customWidth="1"/>
    <col min="11781" max="11781" width="18.1640625" style="1" customWidth="1"/>
    <col min="11782" max="11782" width="13.6640625" style="1" customWidth="1"/>
    <col min="11783" max="11783" width="9.33203125" style="1" customWidth="1"/>
    <col min="11784" max="11786" width="18.1640625" style="1" customWidth="1"/>
    <col min="11787" max="11787" width="5" style="1" customWidth="1"/>
    <col min="11788" max="11788" width="9.33203125" style="1" customWidth="1"/>
    <col min="11789" max="11789" width="5" style="1" customWidth="1"/>
    <col min="11790" max="11790" width="7.6640625" style="1" customWidth="1"/>
    <col min="11791" max="11793" width="18.1640625" style="1" customWidth="1"/>
    <col min="11794" max="11795" width="9.33203125" style="1" customWidth="1"/>
    <col min="11796" max="11796" width="18.1640625" style="1" customWidth="1"/>
    <col min="11797" max="11799" width="9.33203125" style="1" customWidth="1"/>
    <col min="11800" max="11800" width="26.83203125" style="1" customWidth="1"/>
    <col min="11801" max="11807" width="9.33203125" style="1" customWidth="1"/>
    <col min="11808" max="11809" width="26.83203125" style="1" customWidth="1"/>
    <col min="11810" max="12032" width="9" style="1"/>
    <col min="12033" max="12033" width="13.6640625" style="1" customWidth="1"/>
    <col min="12034" max="12034" width="18.1640625" style="1" customWidth="1"/>
    <col min="12035" max="12035" width="22.5" style="1" customWidth="1"/>
    <col min="12036" max="12036" width="9.33203125" style="1" customWidth="1"/>
    <col min="12037" max="12037" width="18.1640625" style="1" customWidth="1"/>
    <col min="12038" max="12038" width="13.6640625" style="1" customWidth="1"/>
    <col min="12039" max="12039" width="9.33203125" style="1" customWidth="1"/>
    <col min="12040" max="12042" width="18.1640625" style="1" customWidth="1"/>
    <col min="12043" max="12043" width="5" style="1" customWidth="1"/>
    <col min="12044" max="12044" width="9.33203125" style="1" customWidth="1"/>
    <col min="12045" max="12045" width="5" style="1" customWidth="1"/>
    <col min="12046" max="12046" width="7.6640625" style="1" customWidth="1"/>
    <col min="12047" max="12049" width="18.1640625" style="1" customWidth="1"/>
    <col min="12050" max="12051" width="9.33203125" style="1" customWidth="1"/>
    <col min="12052" max="12052" width="18.1640625" style="1" customWidth="1"/>
    <col min="12053" max="12055" width="9.33203125" style="1" customWidth="1"/>
    <col min="12056" max="12056" width="26.83203125" style="1" customWidth="1"/>
    <col min="12057" max="12063" width="9.33203125" style="1" customWidth="1"/>
    <col min="12064" max="12065" width="26.83203125" style="1" customWidth="1"/>
    <col min="12066" max="12288" width="9" style="1"/>
    <col min="12289" max="12289" width="13.6640625" style="1" customWidth="1"/>
    <col min="12290" max="12290" width="18.1640625" style="1" customWidth="1"/>
    <col min="12291" max="12291" width="22.5" style="1" customWidth="1"/>
    <col min="12292" max="12292" width="9.33203125" style="1" customWidth="1"/>
    <col min="12293" max="12293" width="18.1640625" style="1" customWidth="1"/>
    <col min="12294" max="12294" width="13.6640625" style="1" customWidth="1"/>
    <col min="12295" max="12295" width="9.33203125" style="1" customWidth="1"/>
    <col min="12296" max="12298" width="18.1640625" style="1" customWidth="1"/>
    <col min="12299" max="12299" width="5" style="1" customWidth="1"/>
    <col min="12300" max="12300" width="9.33203125" style="1" customWidth="1"/>
    <col min="12301" max="12301" width="5" style="1" customWidth="1"/>
    <col min="12302" max="12302" width="7.6640625" style="1" customWidth="1"/>
    <col min="12303" max="12305" width="18.1640625" style="1" customWidth="1"/>
    <col min="12306" max="12307" width="9.33203125" style="1" customWidth="1"/>
    <col min="12308" max="12308" width="18.1640625" style="1" customWidth="1"/>
    <col min="12309" max="12311" width="9.33203125" style="1" customWidth="1"/>
    <col min="12312" max="12312" width="26.83203125" style="1" customWidth="1"/>
    <col min="12313" max="12319" width="9.33203125" style="1" customWidth="1"/>
    <col min="12320" max="12321" width="26.83203125" style="1" customWidth="1"/>
    <col min="12322" max="12544" width="9" style="1"/>
    <col min="12545" max="12545" width="13.6640625" style="1" customWidth="1"/>
    <col min="12546" max="12546" width="18.1640625" style="1" customWidth="1"/>
    <col min="12547" max="12547" width="22.5" style="1" customWidth="1"/>
    <col min="12548" max="12548" width="9.33203125" style="1" customWidth="1"/>
    <col min="12549" max="12549" width="18.1640625" style="1" customWidth="1"/>
    <col min="12550" max="12550" width="13.6640625" style="1" customWidth="1"/>
    <col min="12551" max="12551" width="9.33203125" style="1" customWidth="1"/>
    <col min="12552" max="12554" width="18.1640625" style="1" customWidth="1"/>
    <col min="12555" max="12555" width="5" style="1" customWidth="1"/>
    <col min="12556" max="12556" width="9.33203125" style="1" customWidth="1"/>
    <col min="12557" max="12557" width="5" style="1" customWidth="1"/>
    <col min="12558" max="12558" width="7.6640625" style="1" customWidth="1"/>
    <col min="12559" max="12561" width="18.1640625" style="1" customWidth="1"/>
    <col min="12562" max="12563" width="9.33203125" style="1" customWidth="1"/>
    <col min="12564" max="12564" width="18.1640625" style="1" customWidth="1"/>
    <col min="12565" max="12567" width="9.33203125" style="1" customWidth="1"/>
    <col min="12568" max="12568" width="26.83203125" style="1" customWidth="1"/>
    <col min="12569" max="12575" width="9.33203125" style="1" customWidth="1"/>
    <col min="12576" max="12577" width="26.83203125" style="1" customWidth="1"/>
    <col min="12578" max="12800" width="9" style="1"/>
    <col min="12801" max="12801" width="13.6640625" style="1" customWidth="1"/>
    <col min="12802" max="12802" width="18.1640625" style="1" customWidth="1"/>
    <col min="12803" max="12803" width="22.5" style="1" customWidth="1"/>
    <col min="12804" max="12804" width="9.33203125" style="1" customWidth="1"/>
    <col min="12805" max="12805" width="18.1640625" style="1" customWidth="1"/>
    <col min="12806" max="12806" width="13.6640625" style="1" customWidth="1"/>
    <col min="12807" max="12807" width="9.33203125" style="1" customWidth="1"/>
    <col min="12808" max="12810" width="18.1640625" style="1" customWidth="1"/>
    <col min="12811" max="12811" width="5" style="1" customWidth="1"/>
    <col min="12812" max="12812" width="9.33203125" style="1" customWidth="1"/>
    <col min="12813" max="12813" width="5" style="1" customWidth="1"/>
    <col min="12814" max="12814" width="7.6640625" style="1" customWidth="1"/>
    <col min="12815" max="12817" width="18.1640625" style="1" customWidth="1"/>
    <col min="12818" max="12819" width="9.33203125" style="1" customWidth="1"/>
    <col min="12820" max="12820" width="18.1640625" style="1" customWidth="1"/>
    <col min="12821" max="12823" width="9.33203125" style="1" customWidth="1"/>
    <col min="12824" max="12824" width="26.83203125" style="1" customWidth="1"/>
    <col min="12825" max="12831" width="9.33203125" style="1" customWidth="1"/>
    <col min="12832" max="12833" width="26.83203125" style="1" customWidth="1"/>
    <col min="12834" max="13056" width="9" style="1"/>
    <col min="13057" max="13057" width="13.6640625" style="1" customWidth="1"/>
    <col min="13058" max="13058" width="18.1640625" style="1" customWidth="1"/>
    <col min="13059" max="13059" width="22.5" style="1" customWidth="1"/>
    <col min="13060" max="13060" width="9.33203125" style="1" customWidth="1"/>
    <col min="13061" max="13061" width="18.1640625" style="1" customWidth="1"/>
    <col min="13062" max="13062" width="13.6640625" style="1" customWidth="1"/>
    <col min="13063" max="13063" width="9.33203125" style="1" customWidth="1"/>
    <col min="13064" max="13066" width="18.1640625" style="1" customWidth="1"/>
    <col min="13067" max="13067" width="5" style="1" customWidth="1"/>
    <col min="13068" max="13068" width="9.33203125" style="1" customWidth="1"/>
    <col min="13069" max="13069" width="5" style="1" customWidth="1"/>
    <col min="13070" max="13070" width="7.6640625" style="1" customWidth="1"/>
    <col min="13071" max="13073" width="18.1640625" style="1" customWidth="1"/>
    <col min="13074" max="13075" width="9.33203125" style="1" customWidth="1"/>
    <col min="13076" max="13076" width="18.1640625" style="1" customWidth="1"/>
    <col min="13077" max="13079" width="9.33203125" style="1" customWidth="1"/>
    <col min="13080" max="13080" width="26.83203125" style="1" customWidth="1"/>
    <col min="13081" max="13087" width="9.33203125" style="1" customWidth="1"/>
    <col min="13088" max="13089" width="26.83203125" style="1" customWidth="1"/>
    <col min="13090" max="13312" width="9" style="1"/>
    <col min="13313" max="13313" width="13.6640625" style="1" customWidth="1"/>
    <col min="13314" max="13314" width="18.1640625" style="1" customWidth="1"/>
    <col min="13315" max="13315" width="22.5" style="1" customWidth="1"/>
    <col min="13316" max="13316" width="9.33203125" style="1" customWidth="1"/>
    <col min="13317" max="13317" width="18.1640625" style="1" customWidth="1"/>
    <col min="13318" max="13318" width="13.6640625" style="1" customWidth="1"/>
    <col min="13319" max="13319" width="9.33203125" style="1" customWidth="1"/>
    <col min="13320" max="13322" width="18.1640625" style="1" customWidth="1"/>
    <col min="13323" max="13323" width="5" style="1" customWidth="1"/>
    <col min="13324" max="13324" width="9.33203125" style="1" customWidth="1"/>
    <col min="13325" max="13325" width="5" style="1" customWidth="1"/>
    <col min="13326" max="13326" width="7.6640625" style="1" customWidth="1"/>
    <col min="13327" max="13329" width="18.1640625" style="1" customWidth="1"/>
    <col min="13330" max="13331" width="9.33203125" style="1" customWidth="1"/>
    <col min="13332" max="13332" width="18.1640625" style="1" customWidth="1"/>
    <col min="13333" max="13335" width="9.33203125" style="1" customWidth="1"/>
    <col min="13336" max="13336" width="26.83203125" style="1" customWidth="1"/>
    <col min="13337" max="13343" width="9.33203125" style="1" customWidth="1"/>
    <col min="13344" max="13345" width="26.83203125" style="1" customWidth="1"/>
    <col min="13346" max="13568" width="9" style="1"/>
    <col min="13569" max="13569" width="13.6640625" style="1" customWidth="1"/>
    <col min="13570" max="13570" width="18.1640625" style="1" customWidth="1"/>
    <col min="13571" max="13571" width="22.5" style="1" customWidth="1"/>
    <col min="13572" max="13572" width="9.33203125" style="1" customWidth="1"/>
    <col min="13573" max="13573" width="18.1640625" style="1" customWidth="1"/>
    <col min="13574" max="13574" width="13.6640625" style="1" customWidth="1"/>
    <col min="13575" max="13575" width="9.33203125" style="1" customWidth="1"/>
    <col min="13576" max="13578" width="18.1640625" style="1" customWidth="1"/>
    <col min="13579" max="13579" width="5" style="1" customWidth="1"/>
    <col min="13580" max="13580" width="9.33203125" style="1" customWidth="1"/>
    <col min="13581" max="13581" width="5" style="1" customWidth="1"/>
    <col min="13582" max="13582" width="7.6640625" style="1" customWidth="1"/>
    <col min="13583" max="13585" width="18.1640625" style="1" customWidth="1"/>
    <col min="13586" max="13587" width="9.33203125" style="1" customWidth="1"/>
    <col min="13588" max="13588" width="18.1640625" style="1" customWidth="1"/>
    <col min="13589" max="13591" width="9.33203125" style="1" customWidth="1"/>
    <col min="13592" max="13592" width="26.83203125" style="1" customWidth="1"/>
    <col min="13593" max="13599" width="9.33203125" style="1" customWidth="1"/>
    <col min="13600" max="13601" width="26.83203125" style="1" customWidth="1"/>
    <col min="13602" max="13824" width="9" style="1"/>
    <col min="13825" max="13825" width="13.6640625" style="1" customWidth="1"/>
    <col min="13826" max="13826" width="18.1640625" style="1" customWidth="1"/>
    <col min="13827" max="13827" width="22.5" style="1" customWidth="1"/>
    <col min="13828" max="13828" width="9.33203125" style="1" customWidth="1"/>
    <col min="13829" max="13829" width="18.1640625" style="1" customWidth="1"/>
    <col min="13830" max="13830" width="13.6640625" style="1" customWidth="1"/>
    <col min="13831" max="13831" width="9.33203125" style="1" customWidth="1"/>
    <col min="13832" max="13834" width="18.1640625" style="1" customWidth="1"/>
    <col min="13835" max="13835" width="5" style="1" customWidth="1"/>
    <col min="13836" max="13836" width="9.33203125" style="1" customWidth="1"/>
    <col min="13837" max="13837" width="5" style="1" customWidth="1"/>
    <col min="13838" max="13838" width="7.6640625" style="1" customWidth="1"/>
    <col min="13839" max="13841" width="18.1640625" style="1" customWidth="1"/>
    <col min="13842" max="13843" width="9.33203125" style="1" customWidth="1"/>
    <col min="13844" max="13844" width="18.1640625" style="1" customWidth="1"/>
    <col min="13845" max="13847" width="9.33203125" style="1" customWidth="1"/>
    <col min="13848" max="13848" width="26.83203125" style="1" customWidth="1"/>
    <col min="13849" max="13855" width="9.33203125" style="1" customWidth="1"/>
    <col min="13856" max="13857" width="26.83203125" style="1" customWidth="1"/>
    <col min="13858" max="14080" width="9" style="1"/>
    <col min="14081" max="14081" width="13.6640625" style="1" customWidth="1"/>
    <col min="14082" max="14082" width="18.1640625" style="1" customWidth="1"/>
    <col min="14083" max="14083" width="22.5" style="1" customWidth="1"/>
    <col min="14084" max="14084" width="9.33203125" style="1" customWidth="1"/>
    <col min="14085" max="14085" width="18.1640625" style="1" customWidth="1"/>
    <col min="14086" max="14086" width="13.6640625" style="1" customWidth="1"/>
    <col min="14087" max="14087" width="9.33203125" style="1" customWidth="1"/>
    <col min="14088" max="14090" width="18.1640625" style="1" customWidth="1"/>
    <col min="14091" max="14091" width="5" style="1" customWidth="1"/>
    <col min="14092" max="14092" width="9.33203125" style="1" customWidth="1"/>
    <col min="14093" max="14093" width="5" style="1" customWidth="1"/>
    <col min="14094" max="14094" width="7.6640625" style="1" customWidth="1"/>
    <col min="14095" max="14097" width="18.1640625" style="1" customWidth="1"/>
    <col min="14098" max="14099" width="9.33203125" style="1" customWidth="1"/>
    <col min="14100" max="14100" width="18.1640625" style="1" customWidth="1"/>
    <col min="14101" max="14103" width="9.33203125" style="1" customWidth="1"/>
    <col min="14104" max="14104" width="26.83203125" style="1" customWidth="1"/>
    <col min="14105" max="14111" width="9.33203125" style="1" customWidth="1"/>
    <col min="14112" max="14113" width="26.83203125" style="1" customWidth="1"/>
    <col min="14114" max="14336" width="9" style="1"/>
    <col min="14337" max="14337" width="13.6640625" style="1" customWidth="1"/>
    <col min="14338" max="14338" width="18.1640625" style="1" customWidth="1"/>
    <col min="14339" max="14339" width="22.5" style="1" customWidth="1"/>
    <col min="14340" max="14340" width="9.33203125" style="1" customWidth="1"/>
    <col min="14341" max="14341" width="18.1640625" style="1" customWidth="1"/>
    <col min="14342" max="14342" width="13.6640625" style="1" customWidth="1"/>
    <col min="14343" max="14343" width="9.33203125" style="1" customWidth="1"/>
    <col min="14344" max="14346" width="18.1640625" style="1" customWidth="1"/>
    <col min="14347" max="14347" width="5" style="1" customWidth="1"/>
    <col min="14348" max="14348" width="9.33203125" style="1" customWidth="1"/>
    <col min="14349" max="14349" width="5" style="1" customWidth="1"/>
    <col min="14350" max="14350" width="7.6640625" style="1" customWidth="1"/>
    <col min="14351" max="14353" width="18.1640625" style="1" customWidth="1"/>
    <col min="14354" max="14355" width="9.33203125" style="1" customWidth="1"/>
    <col min="14356" max="14356" width="18.1640625" style="1" customWidth="1"/>
    <col min="14357" max="14359" width="9.33203125" style="1" customWidth="1"/>
    <col min="14360" max="14360" width="26.83203125" style="1" customWidth="1"/>
    <col min="14361" max="14367" width="9.33203125" style="1" customWidth="1"/>
    <col min="14368" max="14369" width="26.83203125" style="1" customWidth="1"/>
    <col min="14370" max="14592" width="9" style="1"/>
    <col min="14593" max="14593" width="13.6640625" style="1" customWidth="1"/>
    <col min="14594" max="14594" width="18.1640625" style="1" customWidth="1"/>
    <col min="14595" max="14595" width="22.5" style="1" customWidth="1"/>
    <col min="14596" max="14596" width="9.33203125" style="1" customWidth="1"/>
    <col min="14597" max="14597" width="18.1640625" style="1" customWidth="1"/>
    <col min="14598" max="14598" width="13.6640625" style="1" customWidth="1"/>
    <col min="14599" max="14599" width="9.33203125" style="1" customWidth="1"/>
    <col min="14600" max="14602" width="18.1640625" style="1" customWidth="1"/>
    <col min="14603" max="14603" width="5" style="1" customWidth="1"/>
    <col min="14604" max="14604" width="9.33203125" style="1" customWidth="1"/>
    <col min="14605" max="14605" width="5" style="1" customWidth="1"/>
    <col min="14606" max="14606" width="7.6640625" style="1" customWidth="1"/>
    <col min="14607" max="14609" width="18.1640625" style="1" customWidth="1"/>
    <col min="14610" max="14611" width="9.33203125" style="1" customWidth="1"/>
    <col min="14612" max="14612" width="18.1640625" style="1" customWidth="1"/>
    <col min="14613" max="14615" width="9.33203125" style="1" customWidth="1"/>
    <col min="14616" max="14616" width="26.83203125" style="1" customWidth="1"/>
    <col min="14617" max="14623" width="9.33203125" style="1" customWidth="1"/>
    <col min="14624" max="14625" width="26.83203125" style="1" customWidth="1"/>
    <col min="14626" max="14848" width="9" style="1"/>
    <col min="14849" max="14849" width="13.6640625" style="1" customWidth="1"/>
    <col min="14850" max="14850" width="18.1640625" style="1" customWidth="1"/>
    <col min="14851" max="14851" width="22.5" style="1" customWidth="1"/>
    <col min="14852" max="14852" width="9.33203125" style="1" customWidth="1"/>
    <col min="14853" max="14853" width="18.1640625" style="1" customWidth="1"/>
    <col min="14854" max="14854" width="13.6640625" style="1" customWidth="1"/>
    <col min="14855" max="14855" width="9.33203125" style="1" customWidth="1"/>
    <col min="14856" max="14858" width="18.1640625" style="1" customWidth="1"/>
    <col min="14859" max="14859" width="5" style="1" customWidth="1"/>
    <col min="14860" max="14860" width="9.33203125" style="1" customWidth="1"/>
    <col min="14861" max="14861" width="5" style="1" customWidth="1"/>
    <col min="14862" max="14862" width="7.6640625" style="1" customWidth="1"/>
    <col min="14863" max="14865" width="18.1640625" style="1" customWidth="1"/>
    <col min="14866" max="14867" width="9.33203125" style="1" customWidth="1"/>
    <col min="14868" max="14868" width="18.1640625" style="1" customWidth="1"/>
    <col min="14869" max="14871" width="9.33203125" style="1" customWidth="1"/>
    <col min="14872" max="14872" width="26.83203125" style="1" customWidth="1"/>
    <col min="14873" max="14879" width="9.33203125" style="1" customWidth="1"/>
    <col min="14880" max="14881" width="26.83203125" style="1" customWidth="1"/>
    <col min="14882" max="15104" width="9" style="1"/>
    <col min="15105" max="15105" width="13.6640625" style="1" customWidth="1"/>
    <col min="15106" max="15106" width="18.1640625" style="1" customWidth="1"/>
    <col min="15107" max="15107" width="22.5" style="1" customWidth="1"/>
    <col min="15108" max="15108" width="9.33203125" style="1" customWidth="1"/>
    <col min="15109" max="15109" width="18.1640625" style="1" customWidth="1"/>
    <col min="15110" max="15110" width="13.6640625" style="1" customWidth="1"/>
    <col min="15111" max="15111" width="9.33203125" style="1" customWidth="1"/>
    <col min="15112" max="15114" width="18.1640625" style="1" customWidth="1"/>
    <col min="15115" max="15115" width="5" style="1" customWidth="1"/>
    <col min="15116" max="15116" width="9.33203125" style="1" customWidth="1"/>
    <col min="15117" max="15117" width="5" style="1" customWidth="1"/>
    <col min="15118" max="15118" width="7.6640625" style="1" customWidth="1"/>
    <col min="15119" max="15121" width="18.1640625" style="1" customWidth="1"/>
    <col min="15122" max="15123" width="9.33203125" style="1" customWidth="1"/>
    <col min="15124" max="15124" width="18.1640625" style="1" customWidth="1"/>
    <col min="15125" max="15127" width="9.33203125" style="1" customWidth="1"/>
    <col min="15128" max="15128" width="26.83203125" style="1" customWidth="1"/>
    <col min="15129" max="15135" width="9.33203125" style="1" customWidth="1"/>
    <col min="15136" max="15137" width="26.83203125" style="1" customWidth="1"/>
    <col min="15138" max="15360" width="9" style="1"/>
    <col min="15361" max="15361" width="13.6640625" style="1" customWidth="1"/>
    <col min="15362" max="15362" width="18.1640625" style="1" customWidth="1"/>
    <col min="15363" max="15363" width="22.5" style="1" customWidth="1"/>
    <col min="15364" max="15364" width="9.33203125" style="1" customWidth="1"/>
    <col min="15365" max="15365" width="18.1640625" style="1" customWidth="1"/>
    <col min="15366" max="15366" width="13.6640625" style="1" customWidth="1"/>
    <col min="15367" max="15367" width="9.33203125" style="1" customWidth="1"/>
    <col min="15368" max="15370" width="18.1640625" style="1" customWidth="1"/>
    <col min="15371" max="15371" width="5" style="1" customWidth="1"/>
    <col min="15372" max="15372" width="9.33203125" style="1" customWidth="1"/>
    <col min="15373" max="15373" width="5" style="1" customWidth="1"/>
    <col min="15374" max="15374" width="7.6640625" style="1" customWidth="1"/>
    <col min="15375" max="15377" width="18.1640625" style="1" customWidth="1"/>
    <col min="15378" max="15379" width="9.33203125" style="1" customWidth="1"/>
    <col min="15380" max="15380" width="18.1640625" style="1" customWidth="1"/>
    <col min="15381" max="15383" width="9.33203125" style="1" customWidth="1"/>
    <col min="15384" max="15384" width="26.83203125" style="1" customWidth="1"/>
    <col min="15385" max="15391" width="9.33203125" style="1" customWidth="1"/>
    <col min="15392" max="15393" width="26.83203125" style="1" customWidth="1"/>
    <col min="15394" max="15616" width="9" style="1"/>
    <col min="15617" max="15617" width="13.6640625" style="1" customWidth="1"/>
    <col min="15618" max="15618" width="18.1640625" style="1" customWidth="1"/>
    <col min="15619" max="15619" width="22.5" style="1" customWidth="1"/>
    <col min="15620" max="15620" width="9.33203125" style="1" customWidth="1"/>
    <col min="15621" max="15621" width="18.1640625" style="1" customWidth="1"/>
    <col min="15622" max="15622" width="13.6640625" style="1" customWidth="1"/>
    <col min="15623" max="15623" width="9.33203125" style="1" customWidth="1"/>
    <col min="15624" max="15626" width="18.1640625" style="1" customWidth="1"/>
    <col min="15627" max="15627" width="5" style="1" customWidth="1"/>
    <col min="15628" max="15628" width="9.33203125" style="1" customWidth="1"/>
    <col min="15629" max="15629" width="5" style="1" customWidth="1"/>
    <col min="15630" max="15630" width="7.6640625" style="1" customWidth="1"/>
    <col min="15631" max="15633" width="18.1640625" style="1" customWidth="1"/>
    <col min="15634" max="15635" width="9.33203125" style="1" customWidth="1"/>
    <col min="15636" max="15636" width="18.1640625" style="1" customWidth="1"/>
    <col min="15637" max="15639" width="9.33203125" style="1" customWidth="1"/>
    <col min="15640" max="15640" width="26.83203125" style="1" customWidth="1"/>
    <col min="15641" max="15647" width="9.33203125" style="1" customWidth="1"/>
    <col min="15648" max="15649" width="26.83203125" style="1" customWidth="1"/>
    <col min="15650" max="15872" width="9" style="1"/>
    <col min="15873" max="15873" width="13.6640625" style="1" customWidth="1"/>
    <col min="15874" max="15874" width="18.1640625" style="1" customWidth="1"/>
    <col min="15875" max="15875" width="22.5" style="1" customWidth="1"/>
    <col min="15876" max="15876" width="9.33203125" style="1" customWidth="1"/>
    <col min="15877" max="15877" width="18.1640625" style="1" customWidth="1"/>
    <col min="15878" max="15878" width="13.6640625" style="1" customWidth="1"/>
    <col min="15879" max="15879" width="9.33203125" style="1" customWidth="1"/>
    <col min="15880" max="15882" width="18.1640625" style="1" customWidth="1"/>
    <col min="15883" max="15883" width="5" style="1" customWidth="1"/>
    <col min="15884" max="15884" width="9.33203125" style="1" customWidth="1"/>
    <col min="15885" max="15885" width="5" style="1" customWidth="1"/>
    <col min="15886" max="15886" width="7.6640625" style="1" customWidth="1"/>
    <col min="15887" max="15889" width="18.1640625" style="1" customWidth="1"/>
    <col min="15890" max="15891" width="9.33203125" style="1" customWidth="1"/>
    <col min="15892" max="15892" width="18.1640625" style="1" customWidth="1"/>
    <col min="15893" max="15895" width="9.33203125" style="1" customWidth="1"/>
    <col min="15896" max="15896" width="26.83203125" style="1" customWidth="1"/>
    <col min="15897" max="15903" width="9.33203125" style="1" customWidth="1"/>
    <col min="15904" max="15905" width="26.83203125" style="1" customWidth="1"/>
    <col min="15906" max="16128" width="9" style="1"/>
    <col min="16129" max="16129" width="13.6640625" style="1" customWidth="1"/>
    <col min="16130" max="16130" width="18.1640625" style="1" customWidth="1"/>
    <col min="16131" max="16131" width="22.5" style="1" customWidth="1"/>
    <col min="16132" max="16132" width="9.33203125" style="1" customWidth="1"/>
    <col min="16133" max="16133" width="18.1640625" style="1" customWidth="1"/>
    <col min="16134" max="16134" width="13.6640625" style="1" customWidth="1"/>
    <col min="16135" max="16135" width="9.33203125" style="1" customWidth="1"/>
    <col min="16136" max="16138" width="18.1640625" style="1" customWidth="1"/>
    <col min="16139" max="16139" width="5" style="1" customWidth="1"/>
    <col min="16140" max="16140" width="9.33203125" style="1" customWidth="1"/>
    <col min="16141" max="16141" width="5" style="1" customWidth="1"/>
    <col min="16142" max="16142" width="7.6640625" style="1" customWidth="1"/>
    <col min="16143" max="16145" width="18.1640625" style="1" customWidth="1"/>
    <col min="16146" max="16147" width="9.33203125" style="1" customWidth="1"/>
    <col min="16148" max="16148" width="18.1640625" style="1" customWidth="1"/>
    <col min="16149" max="16151" width="9.33203125" style="1" customWidth="1"/>
    <col min="16152" max="16152" width="26.83203125" style="1" customWidth="1"/>
    <col min="16153" max="16159" width="9.33203125" style="1" customWidth="1"/>
    <col min="16160" max="16161" width="26.83203125" style="1" customWidth="1"/>
    <col min="16162" max="16384" width="9" style="1"/>
  </cols>
  <sheetData>
    <row r="1" spans="1:33">
      <c r="A1" s="56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  <c r="L1" s="63" t="s">
        <v>11</v>
      </c>
      <c r="M1" s="63" t="s">
        <v>12</v>
      </c>
      <c r="N1" s="63" t="s">
        <v>13</v>
      </c>
      <c r="O1" s="63" t="s">
        <v>14</v>
      </c>
      <c r="P1" s="63" t="s">
        <v>15</v>
      </c>
      <c r="Q1" s="63" t="s">
        <v>16</v>
      </c>
      <c r="R1" s="63" t="s">
        <v>17</v>
      </c>
      <c r="S1" s="63" t="s">
        <v>18</v>
      </c>
      <c r="T1" s="63" t="s">
        <v>19</v>
      </c>
      <c r="U1" s="63" t="s">
        <v>20</v>
      </c>
      <c r="V1" s="63" t="s">
        <v>21</v>
      </c>
      <c r="W1" s="63" t="s">
        <v>22</v>
      </c>
      <c r="X1" s="63" t="s">
        <v>23</v>
      </c>
      <c r="Y1" s="63" t="s">
        <v>24</v>
      </c>
      <c r="Z1" s="63" t="s">
        <v>25</v>
      </c>
      <c r="AA1" s="63" t="s">
        <v>26</v>
      </c>
      <c r="AB1" s="63" t="s">
        <v>27</v>
      </c>
      <c r="AC1" s="63" t="s">
        <v>28</v>
      </c>
      <c r="AD1" s="63" t="s">
        <v>29</v>
      </c>
      <c r="AE1" s="63" t="s">
        <v>30</v>
      </c>
      <c r="AF1" s="63" t="s">
        <v>31</v>
      </c>
      <c r="AG1" s="63" t="s">
        <v>32</v>
      </c>
    </row>
    <row r="2" spans="1:3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3" spans="1:33">
      <c r="A33" s="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</row>
  </sheetData>
  <mergeCells count="33">
    <mergeCell ref="N1"/>
    <mergeCell ref="O1"/>
    <mergeCell ref="AF1"/>
    <mergeCell ref="AG1"/>
    <mergeCell ref="R1"/>
    <mergeCell ref="AE1"/>
    <mergeCell ref="L1"/>
    <mergeCell ref="B1"/>
    <mergeCell ref="C1"/>
    <mergeCell ref="D1"/>
    <mergeCell ref="E1"/>
    <mergeCell ref="F1"/>
    <mergeCell ref="G1"/>
    <mergeCell ref="H1"/>
    <mergeCell ref="I1"/>
    <mergeCell ref="J1"/>
    <mergeCell ref="K1"/>
    <mergeCell ref="M1"/>
    <mergeCell ref="B33:AG33"/>
    <mergeCell ref="Y1"/>
    <mergeCell ref="Z1"/>
    <mergeCell ref="AA1"/>
    <mergeCell ref="AB1"/>
    <mergeCell ref="AC1"/>
    <mergeCell ref="AD1"/>
    <mergeCell ref="S1"/>
    <mergeCell ref="T1"/>
    <mergeCell ref="U1"/>
    <mergeCell ref="V1"/>
    <mergeCell ref="W1"/>
    <mergeCell ref="X1"/>
    <mergeCell ref="P1"/>
    <mergeCell ref="Q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Q71"/>
  <sheetViews>
    <sheetView topLeftCell="A44" workbookViewId="0">
      <selection activeCell="L55" sqref="L55"/>
    </sheetView>
  </sheetViews>
  <sheetFormatPr baseColWidth="10" defaultColWidth="9" defaultRowHeight="14"/>
  <cols>
    <col min="1" max="1" width="6" style="3" customWidth="1"/>
    <col min="2" max="3" width="14" style="3" customWidth="1"/>
    <col min="4" max="4" width="11.6640625" style="3" hidden="1" customWidth="1"/>
    <col min="5" max="5" width="15.1640625" style="3" hidden="1" customWidth="1"/>
    <col min="6" max="6" width="6.33203125" style="3" customWidth="1"/>
    <col min="7" max="7" width="11.6640625" style="3" hidden="1" customWidth="1"/>
    <col min="8" max="8" width="9.6640625" style="3" bestFit="1" customWidth="1"/>
    <col min="9" max="9" width="3.1640625" style="3" customWidth="1"/>
    <col min="10" max="10" width="6" style="3" customWidth="1"/>
    <col min="11" max="12" width="14" style="3" customWidth="1"/>
    <col min="13" max="14" width="0" style="3" hidden="1" customWidth="1"/>
    <col min="15" max="15" width="6.1640625" style="3" bestFit="1" customWidth="1"/>
    <col min="16" max="16" width="0" style="3" hidden="1" customWidth="1"/>
    <col min="17" max="17" width="9.5" style="3" bestFit="1" customWidth="1"/>
    <col min="18" max="16384" width="9" style="3"/>
  </cols>
  <sheetData>
    <row r="1" spans="1:17" hidden="1">
      <c r="A1" s="3" t="s">
        <v>33</v>
      </c>
      <c r="B1" s="3" t="s">
        <v>38</v>
      </c>
      <c r="C1" s="3" t="str">
        <f t="shared" ref="C1:H1" ca="1" si="0">INDIRECT(C$3&amp;"!$"&amp;C$4&amp;"1")</f>
        <v>氏名（カナ）</v>
      </c>
      <c r="D1" s="3" t="str">
        <f t="shared" ca="1" si="0"/>
        <v>チーム名</v>
      </c>
      <c r="E1" s="3" t="str">
        <f t="shared" ca="1" si="0"/>
        <v>所属区分2</v>
      </c>
      <c r="F1" s="3" t="str">
        <f t="shared" ca="1" si="0"/>
        <v>メールアドレス</v>
      </c>
      <c r="G1" s="3" t="str">
        <f t="shared" ca="1" si="0"/>
        <v>会員ID</v>
      </c>
      <c r="H1" s="3" t="str">
        <f t="shared" ca="1" si="0"/>
        <v>生年月日</v>
      </c>
      <c r="I1" s="3" t="s">
        <v>44</v>
      </c>
    </row>
    <row r="2" spans="1:17" hidden="1"/>
    <row r="3" spans="1:17" hidden="1">
      <c r="A3" s="3" t="s">
        <v>35</v>
      </c>
      <c r="B3" s="3" t="s">
        <v>34</v>
      </c>
      <c r="C3" s="3" t="s">
        <v>34</v>
      </c>
      <c r="D3" s="3" t="s">
        <v>34</v>
      </c>
      <c r="E3" s="3" t="s">
        <v>34</v>
      </c>
      <c r="F3" s="3" t="s">
        <v>34</v>
      </c>
      <c r="G3" s="3" t="s">
        <v>34</v>
      </c>
      <c r="H3" s="3" t="s">
        <v>34</v>
      </c>
    </row>
    <row r="4" spans="1:17" hidden="1">
      <c r="A4" s="3" t="s">
        <v>36</v>
      </c>
      <c r="B4" s="3" t="s">
        <v>37</v>
      </c>
      <c r="C4" s="3" t="s">
        <v>46</v>
      </c>
      <c r="D4" s="3" t="s">
        <v>40</v>
      </c>
      <c r="E4" s="3" t="s">
        <v>45</v>
      </c>
      <c r="F4" s="3" t="s">
        <v>88</v>
      </c>
      <c r="G4" s="3" t="s">
        <v>41</v>
      </c>
      <c r="H4" s="3" t="s">
        <v>39</v>
      </c>
    </row>
    <row r="5" spans="1:17" hidden="1"/>
    <row r="6" spans="1:17" hidden="1">
      <c r="A6" s="3" t="s">
        <v>43</v>
      </c>
      <c r="H6" s="3" t="s">
        <v>42</v>
      </c>
    </row>
    <row r="7" spans="1:17" hidden="1"/>
    <row r="8" spans="1:17">
      <c r="A8" s="3" t="s">
        <v>87</v>
      </c>
    </row>
    <row r="9" spans="1:17" ht="34.5" customHeight="1">
      <c r="A9" s="4" t="s">
        <v>68</v>
      </c>
      <c r="B9" s="64" t="s">
        <v>89</v>
      </c>
      <c r="C9" s="65"/>
      <c r="D9" s="65"/>
      <c r="E9" s="65"/>
      <c r="F9" s="65"/>
      <c r="G9" s="65"/>
      <c r="H9" s="65"/>
      <c r="I9" s="66"/>
      <c r="J9" s="3" t="s">
        <v>69</v>
      </c>
    </row>
    <row r="10" spans="1:17" ht="28.5" customHeight="1">
      <c r="A10" s="19" t="s">
        <v>47</v>
      </c>
      <c r="J10" s="19" t="s">
        <v>48</v>
      </c>
      <c r="K10" s="5"/>
      <c r="L10" s="6"/>
      <c r="M10" s="6"/>
      <c r="N10" s="6"/>
      <c r="O10" s="6"/>
      <c r="P10" s="6"/>
      <c r="Q10" s="6"/>
    </row>
    <row r="11" spans="1:17">
      <c r="A11" s="7" t="s">
        <v>78</v>
      </c>
      <c r="B11" s="7" t="str">
        <f t="shared" ref="B11:H11" si="1">B$1</f>
        <v>氏名</v>
      </c>
      <c r="C11" s="7" t="str">
        <f t="shared" ca="1" si="1"/>
        <v>氏名（カナ）</v>
      </c>
      <c r="D11" s="7" t="str">
        <f t="shared" ca="1" si="1"/>
        <v>チーム名</v>
      </c>
      <c r="E11" s="7" t="str">
        <f ca="1">E$1</f>
        <v>所属区分2</v>
      </c>
      <c r="F11" s="7" t="s">
        <v>90</v>
      </c>
      <c r="G11" s="7" t="str">
        <f t="shared" ca="1" si="1"/>
        <v>会員ID</v>
      </c>
      <c r="H11" s="7" t="str">
        <f t="shared" ca="1" si="1"/>
        <v>生年月日</v>
      </c>
      <c r="J11" s="7" t="s">
        <v>49</v>
      </c>
      <c r="K11" s="8" t="s">
        <v>50</v>
      </c>
      <c r="L11" s="9" t="s">
        <v>51</v>
      </c>
      <c r="M11" s="9" t="s">
        <v>52</v>
      </c>
      <c r="N11" s="9"/>
      <c r="O11" s="9" t="s">
        <v>53</v>
      </c>
      <c r="P11" s="9"/>
      <c r="Q11" s="9" t="s">
        <v>54</v>
      </c>
    </row>
    <row r="12" spans="1:17" ht="16.5" customHeight="1">
      <c r="A12" s="29">
        <v>1</v>
      </c>
      <c r="B12" s="30"/>
      <c r="C12" s="31" t="str">
        <f t="shared" ref="C12:G21" ca="1" si="2">IFERROR(INDEX(INDIRECT(C$3&amp;"!$"&amp;C$4&amp;":$"&amp;C$4),MATCH($B12,INDIRECT(B$3&amp;"!$"&amp;$B$4&amp;":$"&amp;$B$4),0)),"")</f>
        <v/>
      </c>
      <c r="D12" s="31" t="str">
        <f t="shared" ca="1" si="2"/>
        <v/>
      </c>
      <c r="E12" s="31" t="str">
        <f t="shared" ca="1" si="2"/>
        <v/>
      </c>
      <c r="F12" s="31" t="str">
        <f t="shared" ca="1" si="2"/>
        <v/>
      </c>
      <c r="G12" s="31" t="str">
        <f t="shared" ca="1" si="2"/>
        <v/>
      </c>
      <c r="H12" s="32" t="str">
        <f t="shared" ref="H12:H21" ca="1" si="3">IFERROR(TEXT(VALUE(INDEX(INDIRECT(H$3&amp;"!$"&amp;H$4&amp;":$"&amp;H$4),MATCH($B12,INDIRECT(G$3&amp;"!$"&amp;$B$4&amp;":$"&amp;$B$4),0))),H$6),"")</f>
        <v/>
      </c>
      <c r="I12" s="10"/>
      <c r="J12" s="29">
        <v>1</v>
      </c>
      <c r="K12" s="30"/>
      <c r="L12" s="31" t="str">
        <f t="shared" ref="L12:L21" ca="1" si="4">IFERROR(INDEX(INDIRECT(C$3&amp;"!$"&amp;C$4&amp;":$"&amp;C$4),MATCH($K12,INDIRECT(B$3&amp;"!$"&amp;$B$4&amp;":$"&amp;$B$4),0)),"")</f>
        <v/>
      </c>
      <c r="M12" s="31" t="str">
        <f t="shared" ref="M12:M21" ca="1" si="5">IFERROR(INDEX(INDIRECT(D$3&amp;"!$"&amp;D$4&amp;":$"&amp;D$4),MATCH($K12,INDIRECT(C$3&amp;"!$"&amp;$B$4&amp;":$"&amp;$B$4),0)),"")</f>
        <v/>
      </c>
      <c r="N12" s="31" t="str">
        <f t="shared" ref="N12:N21" ca="1" si="6">IFERROR(INDEX(INDIRECT(E$3&amp;"!$"&amp;E$4&amp;":$"&amp;E$4),MATCH($K12,INDIRECT(D$3&amp;"!$"&amp;$B$4&amp;":$"&amp;$B$4),0)),"")</f>
        <v/>
      </c>
      <c r="O12" s="31" t="str">
        <f t="shared" ref="O12:O21" ca="1" si="7">IFERROR(INDEX(INDIRECT(F$3&amp;"!$"&amp;F$4&amp;":$"&amp;F$4),MATCH($K12,INDIRECT(E$3&amp;"!$"&amp;$B$4&amp;":$"&amp;$B$4),0)),"")</f>
        <v/>
      </c>
      <c r="P12" s="31" t="str">
        <f t="shared" ref="P12:P21" ca="1" si="8">IFERROR(INDEX(INDIRECT(G$3&amp;"!$"&amp;G$4&amp;":$"&amp;G$4),MATCH($K12,INDIRECT(F$3&amp;"!$"&amp;$B$4&amp;":$"&amp;$B$4),0)),"")</f>
        <v/>
      </c>
      <c r="Q12" s="32" t="str">
        <f t="shared" ref="Q12:Q21" ca="1" si="9">IFERROR(TEXT(VALUE(INDEX(INDIRECT(H$3&amp;"!$"&amp;H$4&amp;":$"&amp;H$4),MATCH($K12,INDIRECT(G$3&amp;"!$"&amp;$B$4&amp;":$"&amp;$B$4),0))),H$6),"")</f>
        <v/>
      </c>
    </row>
    <row r="13" spans="1:17" ht="16.5" customHeight="1">
      <c r="A13" s="33">
        <v>2</v>
      </c>
      <c r="B13" s="26"/>
      <c r="C13" s="27" t="str">
        <f t="shared" ca="1" si="2"/>
        <v/>
      </c>
      <c r="D13" s="27" t="str">
        <f t="shared" ca="1" si="2"/>
        <v/>
      </c>
      <c r="E13" s="27" t="str">
        <f t="shared" ca="1" si="2"/>
        <v/>
      </c>
      <c r="F13" s="27" t="str">
        <f t="shared" ca="1" si="2"/>
        <v/>
      </c>
      <c r="G13" s="27" t="str">
        <f t="shared" ca="1" si="2"/>
        <v/>
      </c>
      <c r="H13" s="34" t="str">
        <f t="shared" ca="1" si="3"/>
        <v/>
      </c>
      <c r="I13" s="10"/>
      <c r="J13" s="33">
        <v>2</v>
      </c>
      <c r="K13" s="26"/>
      <c r="L13" s="27" t="str">
        <f t="shared" ca="1" si="4"/>
        <v/>
      </c>
      <c r="M13" s="27" t="str">
        <f t="shared" ca="1" si="5"/>
        <v/>
      </c>
      <c r="N13" s="27" t="str">
        <f t="shared" ca="1" si="6"/>
        <v/>
      </c>
      <c r="O13" s="27" t="str">
        <f t="shared" ca="1" si="7"/>
        <v/>
      </c>
      <c r="P13" s="27" t="str">
        <f t="shared" ca="1" si="8"/>
        <v/>
      </c>
      <c r="Q13" s="34" t="str">
        <f t="shared" ca="1" si="9"/>
        <v/>
      </c>
    </row>
    <row r="14" spans="1:17" ht="16.5" customHeight="1">
      <c r="A14" s="33">
        <v>3</v>
      </c>
      <c r="B14" s="26"/>
      <c r="C14" s="27" t="str">
        <f t="shared" ca="1" si="2"/>
        <v/>
      </c>
      <c r="D14" s="27" t="str">
        <f t="shared" ca="1" si="2"/>
        <v/>
      </c>
      <c r="E14" s="27" t="str">
        <f t="shared" ca="1" si="2"/>
        <v/>
      </c>
      <c r="F14" s="27" t="str">
        <f t="shared" ca="1" si="2"/>
        <v/>
      </c>
      <c r="G14" s="27" t="str">
        <f t="shared" ca="1" si="2"/>
        <v/>
      </c>
      <c r="H14" s="34" t="str">
        <f t="shared" ca="1" si="3"/>
        <v/>
      </c>
      <c r="I14" s="10"/>
      <c r="J14" s="33">
        <v>3</v>
      </c>
      <c r="K14" s="26"/>
      <c r="L14" s="27" t="str">
        <f t="shared" ca="1" si="4"/>
        <v/>
      </c>
      <c r="M14" s="27" t="str">
        <f t="shared" ca="1" si="5"/>
        <v/>
      </c>
      <c r="N14" s="27" t="str">
        <f t="shared" ca="1" si="6"/>
        <v/>
      </c>
      <c r="O14" s="27" t="str">
        <f t="shared" ca="1" si="7"/>
        <v/>
      </c>
      <c r="P14" s="27" t="str">
        <f t="shared" ca="1" si="8"/>
        <v/>
      </c>
      <c r="Q14" s="34" t="str">
        <f t="shared" ca="1" si="9"/>
        <v/>
      </c>
    </row>
    <row r="15" spans="1:17" ht="16.5" customHeight="1">
      <c r="A15" s="33">
        <v>4</v>
      </c>
      <c r="B15" s="26"/>
      <c r="C15" s="27" t="str">
        <f t="shared" ca="1" si="2"/>
        <v/>
      </c>
      <c r="D15" s="27" t="str">
        <f t="shared" ca="1" si="2"/>
        <v/>
      </c>
      <c r="E15" s="27" t="str">
        <f t="shared" ca="1" si="2"/>
        <v/>
      </c>
      <c r="F15" s="27" t="str">
        <f t="shared" ca="1" si="2"/>
        <v/>
      </c>
      <c r="G15" s="27" t="str">
        <f t="shared" ca="1" si="2"/>
        <v/>
      </c>
      <c r="H15" s="34" t="str">
        <f t="shared" ca="1" si="3"/>
        <v/>
      </c>
      <c r="I15" s="10"/>
      <c r="J15" s="33">
        <v>4</v>
      </c>
      <c r="K15" s="26"/>
      <c r="L15" s="27" t="str">
        <f t="shared" ca="1" si="4"/>
        <v/>
      </c>
      <c r="M15" s="27" t="str">
        <f t="shared" ca="1" si="5"/>
        <v/>
      </c>
      <c r="N15" s="27" t="str">
        <f t="shared" ca="1" si="6"/>
        <v/>
      </c>
      <c r="O15" s="27" t="str">
        <f t="shared" ca="1" si="7"/>
        <v/>
      </c>
      <c r="P15" s="27" t="str">
        <f t="shared" ca="1" si="8"/>
        <v/>
      </c>
      <c r="Q15" s="34" t="str">
        <f t="shared" ca="1" si="9"/>
        <v/>
      </c>
    </row>
    <row r="16" spans="1:17" ht="16.5" customHeight="1">
      <c r="A16" s="33">
        <v>5</v>
      </c>
      <c r="B16" s="26"/>
      <c r="C16" s="27" t="str">
        <f t="shared" ca="1" si="2"/>
        <v/>
      </c>
      <c r="D16" s="27" t="str">
        <f t="shared" ca="1" si="2"/>
        <v/>
      </c>
      <c r="E16" s="27" t="str">
        <f t="shared" ca="1" si="2"/>
        <v/>
      </c>
      <c r="F16" s="27" t="str">
        <f t="shared" ca="1" si="2"/>
        <v/>
      </c>
      <c r="G16" s="27" t="str">
        <f t="shared" ca="1" si="2"/>
        <v/>
      </c>
      <c r="H16" s="34" t="str">
        <f t="shared" ca="1" si="3"/>
        <v/>
      </c>
      <c r="I16" s="10"/>
      <c r="J16" s="33">
        <v>5</v>
      </c>
      <c r="K16" s="26"/>
      <c r="L16" s="27" t="str">
        <f t="shared" ca="1" si="4"/>
        <v/>
      </c>
      <c r="M16" s="27" t="str">
        <f t="shared" ca="1" si="5"/>
        <v/>
      </c>
      <c r="N16" s="27" t="str">
        <f t="shared" ca="1" si="6"/>
        <v/>
      </c>
      <c r="O16" s="27" t="str">
        <f t="shared" ca="1" si="7"/>
        <v/>
      </c>
      <c r="P16" s="27" t="str">
        <f t="shared" ca="1" si="8"/>
        <v/>
      </c>
      <c r="Q16" s="34" t="str">
        <f t="shared" ca="1" si="9"/>
        <v/>
      </c>
    </row>
    <row r="17" spans="1:17" ht="16.5" customHeight="1">
      <c r="A17" s="33">
        <v>6</v>
      </c>
      <c r="B17" s="26"/>
      <c r="C17" s="27" t="str">
        <f t="shared" ca="1" si="2"/>
        <v/>
      </c>
      <c r="D17" s="27" t="str">
        <f t="shared" ca="1" si="2"/>
        <v/>
      </c>
      <c r="E17" s="27" t="str">
        <f t="shared" ca="1" si="2"/>
        <v/>
      </c>
      <c r="F17" s="27" t="str">
        <f t="shared" ca="1" si="2"/>
        <v/>
      </c>
      <c r="G17" s="27" t="str">
        <f t="shared" ca="1" si="2"/>
        <v/>
      </c>
      <c r="H17" s="34" t="str">
        <f t="shared" ca="1" si="3"/>
        <v/>
      </c>
      <c r="I17" s="10"/>
      <c r="J17" s="33">
        <v>6</v>
      </c>
      <c r="K17" s="26"/>
      <c r="L17" s="27" t="str">
        <f t="shared" ca="1" si="4"/>
        <v/>
      </c>
      <c r="M17" s="27" t="str">
        <f t="shared" ca="1" si="5"/>
        <v/>
      </c>
      <c r="N17" s="27" t="str">
        <f t="shared" ca="1" si="6"/>
        <v/>
      </c>
      <c r="O17" s="27" t="str">
        <f t="shared" ca="1" si="7"/>
        <v/>
      </c>
      <c r="P17" s="27" t="str">
        <f t="shared" ca="1" si="8"/>
        <v/>
      </c>
      <c r="Q17" s="34" t="str">
        <f t="shared" ca="1" si="9"/>
        <v/>
      </c>
    </row>
    <row r="18" spans="1:17" ht="16.5" customHeight="1">
      <c r="A18" s="33">
        <v>7</v>
      </c>
      <c r="B18" s="26"/>
      <c r="C18" s="27" t="str">
        <f t="shared" ca="1" si="2"/>
        <v/>
      </c>
      <c r="D18" s="27" t="str">
        <f t="shared" ca="1" si="2"/>
        <v/>
      </c>
      <c r="E18" s="27" t="str">
        <f t="shared" ca="1" si="2"/>
        <v/>
      </c>
      <c r="F18" s="27" t="str">
        <f t="shared" ca="1" si="2"/>
        <v/>
      </c>
      <c r="G18" s="27" t="str">
        <f t="shared" ca="1" si="2"/>
        <v/>
      </c>
      <c r="H18" s="34" t="str">
        <f t="shared" ca="1" si="3"/>
        <v/>
      </c>
      <c r="I18" s="10"/>
      <c r="J18" s="33">
        <v>7</v>
      </c>
      <c r="K18" s="26"/>
      <c r="L18" s="27" t="str">
        <f t="shared" ca="1" si="4"/>
        <v/>
      </c>
      <c r="M18" s="27" t="str">
        <f t="shared" ca="1" si="5"/>
        <v/>
      </c>
      <c r="N18" s="27" t="str">
        <f t="shared" ca="1" si="6"/>
        <v/>
      </c>
      <c r="O18" s="27" t="str">
        <f t="shared" ca="1" si="7"/>
        <v/>
      </c>
      <c r="P18" s="27" t="str">
        <f t="shared" ca="1" si="8"/>
        <v/>
      </c>
      <c r="Q18" s="34" t="str">
        <f t="shared" ca="1" si="9"/>
        <v/>
      </c>
    </row>
    <row r="19" spans="1:17" ht="16.5" customHeight="1">
      <c r="A19" s="33">
        <v>8</v>
      </c>
      <c r="B19" s="26"/>
      <c r="C19" s="27" t="str">
        <f t="shared" ca="1" si="2"/>
        <v/>
      </c>
      <c r="D19" s="27" t="str">
        <f t="shared" ca="1" si="2"/>
        <v/>
      </c>
      <c r="E19" s="27" t="str">
        <f t="shared" ca="1" si="2"/>
        <v/>
      </c>
      <c r="F19" s="27" t="str">
        <f t="shared" ca="1" si="2"/>
        <v/>
      </c>
      <c r="G19" s="27" t="str">
        <f t="shared" ca="1" si="2"/>
        <v/>
      </c>
      <c r="H19" s="34" t="str">
        <f t="shared" ca="1" si="3"/>
        <v/>
      </c>
      <c r="I19" s="10"/>
      <c r="J19" s="33">
        <v>8</v>
      </c>
      <c r="K19" s="26"/>
      <c r="L19" s="27" t="str">
        <f t="shared" ca="1" si="4"/>
        <v/>
      </c>
      <c r="M19" s="27" t="str">
        <f t="shared" ca="1" si="5"/>
        <v/>
      </c>
      <c r="N19" s="27" t="str">
        <f t="shared" ca="1" si="6"/>
        <v/>
      </c>
      <c r="O19" s="27" t="str">
        <f t="shared" ca="1" si="7"/>
        <v/>
      </c>
      <c r="P19" s="27" t="str">
        <f t="shared" ca="1" si="8"/>
        <v/>
      </c>
      <c r="Q19" s="34" t="str">
        <f t="shared" ca="1" si="9"/>
        <v/>
      </c>
    </row>
    <row r="20" spans="1:17" ht="16.5" customHeight="1">
      <c r="A20" s="33">
        <v>9</v>
      </c>
      <c r="B20" s="57"/>
      <c r="C20" s="27" t="str">
        <f t="shared" ca="1" si="2"/>
        <v/>
      </c>
      <c r="D20" s="27" t="str">
        <f t="shared" ca="1" si="2"/>
        <v/>
      </c>
      <c r="E20" s="27" t="str">
        <f t="shared" ca="1" si="2"/>
        <v/>
      </c>
      <c r="F20" s="27" t="str">
        <f t="shared" ca="1" si="2"/>
        <v/>
      </c>
      <c r="G20" s="27" t="str">
        <f t="shared" ca="1" si="2"/>
        <v/>
      </c>
      <c r="H20" s="34" t="str">
        <f t="shared" ca="1" si="3"/>
        <v/>
      </c>
      <c r="I20" s="10"/>
      <c r="J20" s="33">
        <v>9</v>
      </c>
      <c r="K20" s="57"/>
      <c r="L20" s="27" t="str">
        <f t="shared" ca="1" si="4"/>
        <v/>
      </c>
      <c r="M20" s="27" t="str">
        <f t="shared" ca="1" si="5"/>
        <v/>
      </c>
      <c r="N20" s="27" t="str">
        <f t="shared" ca="1" si="6"/>
        <v/>
      </c>
      <c r="O20" s="27" t="str">
        <f t="shared" ca="1" si="7"/>
        <v/>
      </c>
      <c r="P20" s="27" t="str">
        <f t="shared" ca="1" si="8"/>
        <v/>
      </c>
      <c r="Q20" s="34" t="str">
        <f t="shared" ca="1" si="9"/>
        <v/>
      </c>
    </row>
    <row r="21" spans="1:17" ht="16.5" customHeight="1">
      <c r="A21" s="35">
        <v>10</v>
      </c>
      <c r="B21" s="58"/>
      <c r="C21" s="37" t="str">
        <f t="shared" ca="1" si="2"/>
        <v/>
      </c>
      <c r="D21" s="37" t="str">
        <f t="shared" ca="1" si="2"/>
        <v/>
      </c>
      <c r="E21" s="37" t="str">
        <f t="shared" ca="1" si="2"/>
        <v/>
      </c>
      <c r="F21" s="37" t="str">
        <f t="shared" ca="1" si="2"/>
        <v/>
      </c>
      <c r="G21" s="37" t="str">
        <f t="shared" ca="1" si="2"/>
        <v/>
      </c>
      <c r="H21" s="38" t="str">
        <f t="shared" ca="1" si="3"/>
        <v/>
      </c>
      <c r="I21" s="10"/>
      <c r="J21" s="35">
        <v>10</v>
      </c>
      <c r="K21" s="58"/>
      <c r="L21" s="37" t="str">
        <f t="shared" ca="1" si="4"/>
        <v/>
      </c>
      <c r="M21" s="37" t="str">
        <f t="shared" ca="1" si="5"/>
        <v/>
      </c>
      <c r="N21" s="37" t="str">
        <f t="shared" ca="1" si="6"/>
        <v/>
      </c>
      <c r="O21" s="37" t="str">
        <f t="shared" ca="1" si="7"/>
        <v/>
      </c>
      <c r="P21" s="37" t="str">
        <f t="shared" ca="1" si="8"/>
        <v/>
      </c>
      <c r="Q21" s="38" t="str">
        <f t="shared" ca="1" si="9"/>
        <v/>
      </c>
    </row>
    <row r="22" spans="1:17">
      <c r="B22" s="5"/>
      <c r="C22" s="6"/>
      <c r="D22" s="6"/>
      <c r="E22" s="6"/>
      <c r="F22" s="6"/>
      <c r="G22" s="6"/>
      <c r="H22" s="6"/>
      <c r="I22" s="10"/>
    </row>
    <row r="23" spans="1:17">
      <c r="B23" s="3" t="s">
        <v>77</v>
      </c>
      <c r="I23" s="10"/>
      <c r="K23" s="3" t="s">
        <v>77</v>
      </c>
    </row>
    <row r="24" spans="1:17" ht="16.5" customHeight="1">
      <c r="B24" s="95"/>
      <c r="C24" s="96"/>
      <c r="D24" s="96"/>
      <c r="E24" s="96"/>
      <c r="F24" s="97"/>
      <c r="I24" s="10"/>
      <c r="K24" s="95"/>
      <c r="L24" s="96"/>
      <c r="M24" s="96"/>
      <c r="N24" s="96"/>
      <c r="O24" s="97"/>
    </row>
    <row r="25" spans="1:17" ht="16.5" customHeight="1">
      <c r="B25" s="98"/>
      <c r="C25" s="99"/>
      <c r="D25" s="99"/>
      <c r="E25" s="99"/>
      <c r="F25" s="100"/>
      <c r="I25" s="10"/>
      <c r="K25" s="98"/>
      <c r="L25" s="99"/>
      <c r="M25" s="99"/>
      <c r="N25" s="99"/>
      <c r="O25" s="100"/>
    </row>
    <row r="26" spans="1:17" ht="16.5" customHeight="1">
      <c r="B26" s="101"/>
      <c r="C26" s="102"/>
      <c r="D26" s="102"/>
      <c r="E26" s="102"/>
      <c r="F26" s="103"/>
      <c r="I26" s="10"/>
      <c r="K26" s="101"/>
      <c r="L26" s="102"/>
      <c r="M26" s="102"/>
      <c r="N26" s="102"/>
      <c r="O26" s="103"/>
    </row>
    <row r="27" spans="1:17">
      <c r="I27" s="10"/>
    </row>
    <row r="28" spans="1:17" hidden="1">
      <c r="I28" s="10"/>
    </row>
    <row r="29" spans="1:17" hidden="1">
      <c r="I29" s="10"/>
    </row>
    <row r="30" spans="1:17" hidden="1">
      <c r="I30" s="10"/>
    </row>
    <row r="31" spans="1:17" hidden="1">
      <c r="I31" s="10"/>
    </row>
    <row r="32" spans="1:17" hidden="1">
      <c r="I32" s="10"/>
    </row>
    <row r="33" spans="1:17" hidden="1">
      <c r="I33" s="10"/>
    </row>
    <row r="34" spans="1:17" hidden="1">
      <c r="I34" s="10"/>
    </row>
    <row r="35" spans="1:17">
      <c r="B35" s="5"/>
      <c r="C35" s="6"/>
      <c r="D35" s="6"/>
      <c r="E35" s="6"/>
      <c r="F35" s="6"/>
      <c r="G35" s="6"/>
      <c r="H35" s="6"/>
      <c r="I35" s="10"/>
      <c r="J35" s="11"/>
      <c r="K35" s="11"/>
    </row>
    <row r="36" spans="1:17" ht="28.5" customHeight="1">
      <c r="A36" s="24" t="s">
        <v>55</v>
      </c>
      <c r="B36" s="5"/>
      <c r="C36" s="12" t="s">
        <v>57</v>
      </c>
      <c r="D36" s="6"/>
      <c r="E36" s="6"/>
      <c r="F36" s="73" t="str">
        <f t="shared" ref="F36:F44" ca="1" si="10">IFERROR(INDEX(INDIRECT(F$3&amp;"!$"&amp;F$4&amp;":$"&amp;F$4),MATCH($B36,INDIRECT(E$3&amp;"!$"&amp;$B$4&amp;":$"&amp;$B$4),0)),"")</f>
        <v/>
      </c>
      <c r="G36" s="74"/>
      <c r="H36" s="75"/>
      <c r="I36" s="10"/>
      <c r="J36" s="25" t="s">
        <v>56</v>
      </c>
      <c r="K36" s="5"/>
      <c r="L36" s="12" t="s">
        <v>57</v>
      </c>
      <c r="M36" s="6"/>
      <c r="N36" s="6"/>
      <c r="O36" s="73"/>
      <c r="P36" s="74"/>
      <c r="Q36" s="75"/>
    </row>
    <row r="37" spans="1:17" ht="16.5" customHeight="1">
      <c r="A37" s="29">
        <v>1</v>
      </c>
      <c r="B37" s="30"/>
      <c r="C37" s="31" t="str">
        <f t="shared" ref="C37:E44" ca="1" si="11">IFERROR(INDEX(INDIRECT(C$3&amp;"!$"&amp;C$4&amp;":$"&amp;C$4),MATCH($B37,INDIRECT(B$3&amp;"!$"&amp;$B$4&amp;":$"&amp;$B$4),0)),"")</f>
        <v/>
      </c>
      <c r="D37" s="31" t="str">
        <f t="shared" ca="1" si="11"/>
        <v/>
      </c>
      <c r="E37" s="31" t="str">
        <f t="shared" ca="1" si="11"/>
        <v/>
      </c>
      <c r="F37" s="31" t="str">
        <f t="shared" ca="1" si="10"/>
        <v/>
      </c>
      <c r="G37" s="31" t="str">
        <f t="shared" ref="G37:H40" ca="1" si="12">IFERROR(INDEX(INDIRECT(G$3&amp;"!$"&amp;G$4&amp;":$"&amp;G$4),MATCH($B37,INDIRECT(F$3&amp;"!$"&amp;$B$4&amp;":$"&amp;$B$4),0)),"")</f>
        <v/>
      </c>
      <c r="H37" s="32" t="str">
        <f t="shared" ca="1" si="12"/>
        <v/>
      </c>
      <c r="I37" s="10"/>
      <c r="J37" s="29">
        <v>1</v>
      </c>
      <c r="K37" s="30"/>
      <c r="L37" s="31" t="str">
        <f t="shared" ref="L37:P44" ca="1" si="13">IFERROR(INDEX(INDIRECT(C$3&amp;"!$"&amp;C$4&amp;":$"&amp;C$4),MATCH($K37,INDIRECT(B$3&amp;"!$"&amp;$B$4&amp;":$"&amp;$B$4),0)),"")</f>
        <v/>
      </c>
      <c r="M37" s="31" t="str">
        <f t="shared" ca="1" si="13"/>
        <v/>
      </c>
      <c r="N37" s="31" t="str">
        <f t="shared" ca="1" si="13"/>
        <v/>
      </c>
      <c r="O37" s="31" t="str">
        <f t="shared" ca="1" si="13"/>
        <v/>
      </c>
      <c r="P37" s="31" t="str">
        <f t="shared" ca="1" si="13"/>
        <v/>
      </c>
      <c r="Q37" s="32" t="str">
        <f t="shared" ref="Q37:Q44" ca="1" si="14">IFERROR(TEXT(VALUE(INDEX(INDIRECT(H$3&amp;"!$"&amp;H$4&amp;":$"&amp;H$4),MATCH($K37,INDIRECT(G$3&amp;"!$"&amp;$B$4&amp;":$"&amp;$B$4),0))),H$6),"")</f>
        <v/>
      </c>
    </row>
    <row r="38" spans="1:17" ht="16.5" customHeight="1">
      <c r="A38" s="33">
        <v>2</v>
      </c>
      <c r="B38" s="26"/>
      <c r="C38" s="27" t="str">
        <f t="shared" ca="1" si="11"/>
        <v/>
      </c>
      <c r="D38" s="27" t="str">
        <f t="shared" ca="1" si="11"/>
        <v/>
      </c>
      <c r="E38" s="27" t="str">
        <f t="shared" ca="1" si="11"/>
        <v/>
      </c>
      <c r="F38" s="27" t="str">
        <f t="shared" ca="1" si="10"/>
        <v/>
      </c>
      <c r="G38" s="27" t="str">
        <f t="shared" ca="1" si="12"/>
        <v/>
      </c>
      <c r="H38" s="34" t="str">
        <f t="shared" ca="1" si="12"/>
        <v/>
      </c>
      <c r="I38" s="10"/>
      <c r="J38" s="33">
        <v>2</v>
      </c>
      <c r="K38" s="26"/>
      <c r="L38" s="27" t="str">
        <f t="shared" ca="1" si="13"/>
        <v/>
      </c>
      <c r="M38" s="27" t="str">
        <f t="shared" ca="1" si="13"/>
        <v/>
      </c>
      <c r="N38" s="27" t="str">
        <f t="shared" ca="1" si="13"/>
        <v/>
      </c>
      <c r="O38" s="27" t="str">
        <f t="shared" ca="1" si="13"/>
        <v/>
      </c>
      <c r="P38" s="27" t="str">
        <f t="shared" ca="1" si="13"/>
        <v/>
      </c>
      <c r="Q38" s="34" t="str">
        <f t="shared" ca="1" si="14"/>
        <v/>
      </c>
    </row>
    <row r="39" spans="1:17" ht="16.5" customHeight="1">
      <c r="A39" s="33">
        <v>3</v>
      </c>
      <c r="B39" s="26"/>
      <c r="C39" s="27" t="str">
        <f t="shared" ca="1" si="11"/>
        <v/>
      </c>
      <c r="D39" s="27" t="str">
        <f t="shared" ca="1" si="11"/>
        <v/>
      </c>
      <c r="E39" s="27" t="str">
        <f t="shared" ca="1" si="11"/>
        <v/>
      </c>
      <c r="F39" s="27" t="str">
        <f t="shared" ca="1" si="10"/>
        <v/>
      </c>
      <c r="G39" s="27" t="str">
        <f t="shared" ca="1" si="12"/>
        <v/>
      </c>
      <c r="H39" s="34" t="str">
        <f t="shared" ca="1" si="12"/>
        <v/>
      </c>
      <c r="I39" s="10"/>
      <c r="J39" s="33">
        <v>3</v>
      </c>
      <c r="K39" s="26"/>
      <c r="L39" s="27" t="str">
        <f t="shared" ca="1" si="13"/>
        <v/>
      </c>
      <c r="M39" s="27" t="str">
        <f t="shared" ca="1" si="13"/>
        <v/>
      </c>
      <c r="N39" s="27" t="str">
        <f t="shared" ca="1" si="13"/>
        <v/>
      </c>
      <c r="O39" s="27" t="str">
        <f t="shared" ca="1" si="13"/>
        <v/>
      </c>
      <c r="P39" s="27" t="str">
        <f t="shared" ca="1" si="13"/>
        <v/>
      </c>
      <c r="Q39" s="34" t="str">
        <f t="shared" ca="1" si="14"/>
        <v/>
      </c>
    </row>
    <row r="40" spans="1:17" ht="16.5" customHeight="1">
      <c r="A40" s="33">
        <v>4</v>
      </c>
      <c r="B40" s="26"/>
      <c r="C40" s="27" t="str">
        <f t="shared" ca="1" si="11"/>
        <v/>
      </c>
      <c r="D40" s="27" t="str">
        <f t="shared" ca="1" si="11"/>
        <v/>
      </c>
      <c r="E40" s="27" t="str">
        <f t="shared" ca="1" si="11"/>
        <v/>
      </c>
      <c r="F40" s="27" t="str">
        <f t="shared" ca="1" si="10"/>
        <v/>
      </c>
      <c r="G40" s="27" t="str">
        <f t="shared" ca="1" si="12"/>
        <v/>
      </c>
      <c r="H40" s="34" t="str">
        <f t="shared" ca="1" si="12"/>
        <v/>
      </c>
      <c r="I40" s="10"/>
      <c r="J40" s="33">
        <v>4</v>
      </c>
      <c r="K40" s="26"/>
      <c r="L40" s="27" t="str">
        <f t="shared" ca="1" si="13"/>
        <v/>
      </c>
      <c r="M40" s="27" t="str">
        <f t="shared" ca="1" si="13"/>
        <v/>
      </c>
      <c r="N40" s="27" t="str">
        <f t="shared" ca="1" si="13"/>
        <v/>
      </c>
      <c r="O40" s="27" t="str">
        <f t="shared" ca="1" si="13"/>
        <v/>
      </c>
      <c r="P40" s="27" t="str">
        <f t="shared" ca="1" si="13"/>
        <v/>
      </c>
      <c r="Q40" s="34" t="str">
        <f t="shared" ca="1" si="14"/>
        <v/>
      </c>
    </row>
    <row r="41" spans="1:17" ht="16.5" customHeight="1">
      <c r="A41" s="33">
        <v>5</v>
      </c>
      <c r="B41" s="26"/>
      <c r="C41" s="27" t="str">
        <f t="shared" ca="1" si="11"/>
        <v/>
      </c>
      <c r="D41" s="27" t="str">
        <f t="shared" ca="1" si="11"/>
        <v/>
      </c>
      <c r="E41" s="27" t="str">
        <f t="shared" ca="1" si="11"/>
        <v/>
      </c>
      <c r="F41" s="27" t="str">
        <f t="shared" ca="1" si="10"/>
        <v/>
      </c>
      <c r="G41" s="27" t="str">
        <f ca="1">IFERROR(INDEX(INDIRECT(G$3&amp;"!$"&amp;G$4&amp;":$"&amp;G$4),MATCH($B41,INDIRECT(F$3&amp;"!$"&amp;$B$4&amp;":$"&amp;$B$4),0)),"")</f>
        <v/>
      </c>
      <c r="H41" s="34" t="str">
        <f ca="1">IFERROR(TEXT(VALUE(INDEX(INDIRECT(H$3&amp;"!$"&amp;H$4&amp;":$"&amp;H$4),MATCH($B41,INDIRECT(G$3&amp;"!$"&amp;$B$4&amp;":$"&amp;$B$4),0))),H$6),"")</f>
        <v/>
      </c>
      <c r="I41" s="10"/>
      <c r="J41" s="33">
        <v>5</v>
      </c>
      <c r="K41" s="26"/>
      <c r="L41" s="27" t="str">
        <f t="shared" ca="1" si="13"/>
        <v/>
      </c>
      <c r="M41" s="27" t="str">
        <f t="shared" ca="1" si="13"/>
        <v/>
      </c>
      <c r="N41" s="27" t="str">
        <f t="shared" ca="1" si="13"/>
        <v/>
      </c>
      <c r="O41" s="27" t="str">
        <f t="shared" ca="1" si="13"/>
        <v/>
      </c>
      <c r="P41" s="27" t="str">
        <f t="shared" ca="1" si="13"/>
        <v/>
      </c>
      <c r="Q41" s="34" t="str">
        <f t="shared" ca="1" si="14"/>
        <v/>
      </c>
    </row>
    <row r="42" spans="1:17" ht="16.5" customHeight="1">
      <c r="A42" s="33">
        <v>6</v>
      </c>
      <c r="B42" s="26"/>
      <c r="C42" s="27" t="str">
        <f t="shared" ca="1" si="11"/>
        <v/>
      </c>
      <c r="D42" s="27" t="str">
        <f t="shared" ca="1" si="11"/>
        <v/>
      </c>
      <c r="E42" s="27" t="str">
        <f t="shared" ca="1" si="11"/>
        <v/>
      </c>
      <c r="F42" s="27" t="str">
        <f t="shared" ca="1" si="10"/>
        <v/>
      </c>
      <c r="G42" s="27" t="str">
        <f ca="1">IFERROR(INDEX(INDIRECT(G$3&amp;"!$"&amp;G$4&amp;":$"&amp;G$4),MATCH($B42,INDIRECT(F$3&amp;"!$"&amp;$B$4&amp;":$"&amp;$B$4),0)),"")</f>
        <v/>
      </c>
      <c r="H42" s="34" t="str">
        <f ca="1">IFERROR(TEXT(VALUE(INDEX(INDIRECT(H$3&amp;"!$"&amp;H$4&amp;":$"&amp;H$4),MATCH($B42,INDIRECT(G$3&amp;"!$"&amp;$B$4&amp;":$"&amp;$B$4),0))),H$6),"")</f>
        <v/>
      </c>
      <c r="I42" s="10"/>
      <c r="J42" s="33">
        <v>6</v>
      </c>
      <c r="K42" s="26"/>
      <c r="L42" s="27" t="str">
        <f t="shared" ca="1" si="13"/>
        <v/>
      </c>
      <c r="M42" s="27" t="str">
        <f t="shared" ca="1" si="13"/>
        <v/>
      </c>
      <c r="N42" s="27" t="str">
        <f t="shared" ca="1" si="13"/>
        <v/>
      </c>
      <c r="O42" s="27" t="str">
        <f t="shared" ca="1" si="13"/>
        <v/>
      </c>
      <c r="P42" s="27" t="str">
        <f t="shared" ca="1" si="13"/>
        <v/>
      </c>
      <c r="Q42" s="34" t="str">
        <f t="shared" ca="1" si="14"/>
        <v/>
      </c>
    </row>
    <row r="43" spans="1:17" ht="16.5" customHeight="1">
      <c r="A43" s="33">
        <v>7</v>
      </c>
      <c r="B43" s="26"/>
      <c r="C43" s="27" t="str">
        <f t="shared" ca="1" si="11"/>
        <v/>
      </c>
      <c r="D43" s="27" t="str">
        <f t="shared" ca="1" si="11"/>
        <v/>
      </c>
      <c r="E43" s="27" t="str">
        <f t="shared" ca="1" si="11"/>
        <v/>
      </c>
      <c r="F43" s="27" t="str">
        <f t="shared" ca="1" si="10"/>
        <v/>
      </c>
      <c r="G43" s="27" t="str">
        <f ca="1">IFERROR(INDEX(INDIRECT(G$3&amp;"!$"&amp;G$4&amp;":$"&amp;G$4),MATCH($B43,INDIRECT(F$3&amp;"!$"&amp;$B$4&amp;":$"&amp;$B$4),0)),"")</f>
        <v/>
      </c>
      <c r="H43" s="34" t="str">
        <f ca="1">IFERROR(TEXT(VALUE(INDEX(INDIRECT(H$3&amp;"!$"&amp;H$4&amp;":$"&amp;H$4),MATCH($B43,INDIRECT(G$3&amp;"!$"&amp;$B$4&amp;":$"&amp;$B$4),0))),H$6),"")</f>
        <v/>
      </c>
      <c r="I43" s="10"/>
      <c r="J43" s="33">
        <v>7</v>
      </c>
      <c r="K43" s="26"/>
      <c r="L43" s="27" t="str">
        <f t="shared" ca="1" si="13"/>
        <v/>
      </c>
      <c r="M43" s="27" t="str">
        <f t="shared" ca="1" si="13"/>
        <v/>
      </c>
      <c r="N43" s="27" t="str">
        <f t="shared" ca="1" si="13"/>
        <v/>
      </c>
      <c r="O43" s="27" t="str">
        <f t="shared" ca="1" si="13"/>
        <v/>
      </c>
      <c r="P43" s="27" t="str">
        <f t="shared" ca="1" si="13"/>
        <v/>
      </c>
      <c r="Q43" s="34" t="str">
        <f t="shared" ca="1" si="14"/>
        <v/>
      </c>
    </row>
    <row r="44" spans="1:17" ht="16.5" customHeight="1">
      <c r="A44" s="35">
        <v>8</v>
      </c>
      <c r="B44" s="36"/>
      <c r="C44" s="37" t="str">
        <f t="shared" ca="1" si="11"/>
        <v/>
      </c>
      <c r="D44" s="37" t="str">
        <f t="shared" ca="1" si="11"/>
        <v/>
      </c>
      <c r="E44" s="37" t="str">
        <f t="shared" ca="1" si="11"/>
        <v/>
      </c>
      <c r="F44" s="37" t="str">
        <f t="shared" ca="1" si="10"/>
        <v/>
      </c>
      <c r="G44" s="37" t="str">
        <f ca="1">IFERROR(INDEX(INDIRECT(G$3&amp;"!$"&amp;G$4&amp;":$"&amp;G$4),MATCH($B44,INDIRECT(F$3&amp;"!$"&amp;$B$4&amp;":$"&amp;$B$4),0)),"")</f>
        <v/>
      </c>
      <c r="H44" s="38" t="str">
        <f ca="1">IFERROR(TEXT(VALUE(INDEX(INDIRECT(H$3&amp;"!$"&amp;H$4&amp;":$"&amp;H$4),MATCH($B44,INDIRECT(G$3&amp;"!$"&amp;$B$4&amp;":$"&amp;$B$4),0))),H$6),"")</f>
        <v/>
      </c>
      <c r="I44" s="10"/>
      <c r="J44" s="35">
        <v>8</v>
      </c>
      <c r="K44" s="36"/>
      <c r="L44" s="37" t="str">
        <f t="shared" ca="1" si="13"/>
        <v/>
      </c>
      <c r="M44" s="37" t="str">
        <f t="shared" ca="1" si="13"/>
        <v/>
      </c>
      <c r="N44" s="37" t="str">
        <f t="shared" ca="1" si="13"/>
        <v/>
      </c>
      <c r="O44" s="37" t="str">
        <f t="shared" ca="1" si="13"/>
        <v/>
      </c>
      <c r="P44" s="37" t="str">
        <f t="shared" ca="1" si="13"/>
        <v/>
      </c>
      <c r="Q44" s="38" t="str">
        <f t="shared" ca="1" si="14"/>
        <v/>
      </c>
    </row>
    <row r="45" spans="1:17" s="11" customFormat="1">
      <c r="B45" s="5"/>
      <c r="C45" s="6"/>
      <c r="D45" s="6"/>
      <c r="E45" s="6"/>
      <c r="F45" s="6"/>
      <c r="G45" s="6"/>
      <c r="H45" s="6"/>
      <c r="I45" s="10"/>
    </row>
    <row r="46" spans="1:17" s="11" customFormat="1">
      <c r="I46" s="10"/>
    </row>
    <row r="47" spans="1:17" s="11" customFormat="1" ht="28.5" customHeight="1">
      <c r="A47" s="22" t="s">
        <v>71</v>
      </c>
      <c r="I47" s="10"/>
      <c r="J47" s="23" t="s">
        <v>72</v>
      </c>
    </row>
    <row r="48" spans="1:17" s="11" customFormat="1">
      <c r="A48" s="7" t="s">
        <v>49</v>
      </c>
      <c r="B48" s="8" t="s">
        <v>38</v>
      </c>
      <c r="C48" s="9" t="s">
        <v>51</v>
      </c>
      <c r="D48" s="9" t="s">
        <v>52</v>
      </c>
      <c r="E48" s="9"/>
      <c r="F48" s="9" t="s">
        <v>53</v>
      </c>
      <c r="G48" s="9"/>
      <c r="H48" s="9" t="s">
        <v>54</v>
      </c>
      <c r="I48" s="14"/>
      <c r="J48" s="7" t="s">
        <v>49</v>
      </c>
      <c r="K48" s="8" t="s">
        <v>38</v>
      </c>
      <c r="L48" s="9" t="s">
        <v>51</v>
      </c>
      <c r="M48" s="9" t="s">
        <v>52</v>
      </c>
      <c r="N48" s="9"/>
      <c r="O48" s="9" t="s">
        <v>53</v>
      </c>
      <c r="P48" s="9"/>
      <c r="Q48" s="9" t="s">
        <v>54</v>
      </c>
    </row>
    <row r="49" spans="1:17" s="11" customFormat="1" ht="16.5" customHeight="1">
      <c r="A49" s="82">
        <v>1</v>
      </c>
      <c r="B49" s="30"/>
      <c r="C49" s="31" t="str">
        <f t="shared" ref="C49:G54" ca="1" si="15">IFERROR(INDEX(INDIRECT(C$3&amp;"!$"&amp;C$4&amp;":$"&amp;C$4),MATCH($B49,INDIRECT(B$3&amp;"!$"&amp;$B$4&amp;":$"&amp;$B$4),0)),"")</f>
        <v/>
      </c>
      <c r="D49" s="31" t="str">
        <f t="shared" ca="1" si="15"/>
        <v/>
      </c>
      <c r="E49" s="31" t="str">
        <f t="shared" ca="1" si="15"/>
        <v/>
      </c>
      <c r="F49" s="31" t="str">
        <f t="shared" ca="1" si="15"/>
        <v/>
      </c>
      <c r="G49" s="31" t="str">
        <f t="shared" ca="1" si="15"/>
        <v/>
      </c>
      <c r="H49" s="32" t="str">
        <f t="shared" ref="H49:H54" ca="1" si="16">IFERROR(TEXT(VALUE(INDEX(INDIRECT(H$3&amp;"!$"&amp;H$4&amp;":$"&amp;H$4),MATCH($B49,INDIRECT(G$3&amp;"!$"&amp;$B$4&amp;":$"&amp;$B$4),0))),H$6),"")</f>
        <v/>
      </c>
      <c r="I49" s="13"/>
      <c r="J49" s="82">
        <v>1</v>
      </c>
      <c r="K49" s="30"/>
      <c r="L49" s="31" t="str">
        <f t="shared" ref="L49:P54" ca="1" si="17">IFERROR(INDEX(INDIRECT(L$3&amp;"!$"&amp;L$4&amp;":$"&amp;L$4),MATCH($B49,INDIRECT(K$3&amp;"!$"&amp;$B$4&amp;":$"&amp;$B$4),0)),"")</f>
        <v/>
      </c>
      <c r="M49" s="31" t="str">
        <f t="shared" ca="1" si="17"/>
        <v/>
      </c>
      <c r="N49" s="31" t="str">
        <f t="shared" ca="1" si="17"/>
        <v/>
      </c>
      <c r="O49" s="31" t="str">
        <f t="shared" ca="1" si="17"/>
        <v/>
      </c>
      <c r="P49" s="31" t="str">
        <f t="shared" ca="1" si="17"/>
        <v/>
      </c>
      <c r="Q49" s="32" t="str">
        <f t="shared" ref="Q49:Q54" ca="1" si="18">IFERROR(TEXT(VALUE(INDEX(INDIRECT(Q$3&amp;"!$"&amp;Q$4&amp;":$"&amp;Q$4),MATCH($B49,INDIRECT(P$3&amp;"!$"&amp;$B$4&amp;":$"&amp;$B$4),0))),Q$6),"")</f>
        <v/>
      </c>
    </row>
    <row r="50" spans="1:17" s="11" customFormat="1" ht="16.5" customHeight="1">
      <c r="A50" s="83"/>
      <c r="B50" s="26"/>
      <c r="C50" s="27" t="str">
        <f t="shared" ca="1" si="15"/>
        <v/>
      </c>
      <c r="D50" s="27" t="str">
        <f t="shared" ca="1" si="15"/>
        <v/>
      </c>
      <c r="E50" s="27" t="str">
        <f t="shared" ca="1" si="15"/>
        <v/>
      </c>
      <c r="F50" s="27" t="str">
        <f t="shared" ca="1" si="15"/>
        <v/>
      </c>
      <c r="G50" s="27" t="str">
        <f t="shared" ca="1" si="15"/>
        <v/>
      </c>
      <c r="H50" s="34" t="str">
        <f t="shared" ca="1" si="16"/>
        <v/>
      </c>
      <c r="I50" s="13"/>
      <c r="J50" s="83"/>
      <c r="K50" s="26"/>
      <c r="L50" s="27" t="str">
        <f t="shared" ca="1" si="17"/>
        <v/>
      </c>
      <c r="M50" s="27" t="str">
        <f t="shared" ca="1" si="17"/>
        <v/>
      </c>
      <c r="N50" s="27" t="str">
        <f t="shared" ca="1" si="17"/>
        <v/>
      </c>
      <c r="O50" s="27" t="str">
        <f t="shared" ca="1" si="17"/>
        <v/>
      </c>
      <c r="P50" s="27" t="str">
        <f t="shared" ca="1" si="17"/>
        <v/>
      </c>
      <c r="Q50" s="34" t="str">
        <f t="shared" ca="1" si="18"/>
        <v/>
      </c>
    </row>
    <row r="51" spans="1:17" s="11" customFormat="1" ht="16.5" customHeight="1">
      <c r="A51" s="83">
        <v>2</v>
      </c>
      <c r="B51" s="26"/>
      <c r="C51" s="27" t="str">
        <f t="shared" ca="1" si="15"/>
        <v/>
      </c>
      <c r="D51" s="27" t="str">
        <f t="shared" ca="1" si="15"/>
        <v/>
      </c>
      <c r="E51" s="27" t="str">
        <f t="shared" ca="1" si="15"/>
        <v/>
      </c>
      <c r="F51" s="27" t="str">
        <f t="shared" ca="1" si="15"/>
        <v/>
      </c>
      <c r="G51" s="27" t="str">
        <f t="shared" ca="1" si="15"/>
        <v/>
      </c>
      <c r="H51" s="34" t="str">
        <f t="shared" ca="1" si="16"/>
        <v/>
      </c>
      <c r="I51" s="13"/>
      <c r="J51" s="83">
        <v>2</v>
      </c>
      <c r="K51" s="26"/>
      <c r="L51" s="27" t="str">
        <f t="shared" ca="1" si="17"/>
        <v/>
      </c>
      <c r="M51" s="27" t="str">
        <f t="shared" ca="1" si="17"/>
        <v/>
      </c>
      <c r="N51" s="27" t="str">
        <f t="shared" ca="1" si="17"/>
        <v/>
      </c>
      <c r="O51" s="27" t="str">
        <f t="shared" ca="1" si="17"/>
        <v/>
      </c>
      <c r="P51" s="27" t="str">
        <f t="shared" ca="1" si="17"/>
        <v/>
      </c>
      <c r="Q51" s="34" t="str">
        <f t="shared" ca="1" si="18"/>
        <v/>
      </c>
    </row>
    <row r="52" spans="1:17" s="11" customFormat="1" ht="16.5" customHeight="1">
      <c r="A52" s="83"/>
      <c r="B52" s="26"/>
      <c r="C52" s="27" t="str">
        <f t="shared" ca="1" si="15"/>
        <v/>
      </c>
      <c r="D52" s="27" t="str">
        <f t="shared" ca="1" si="15"/>
        <v/>
      </c>
      <c r="E52" s="27" t="str">
        <f t="shared" ca="1" si="15"/>
        <v/>
      </c>
      <c r="F52" s="27" t="str">
        <f t="shared" ca="1" si="15"/>
        <v/>
      </c>
      <c r="G52" s="27" t="str">
        <f t="shared" ca="1" si="15"/>
        <v/>
      </c>
      <c r="H52" s="34" t="str">
        <f t="shared" ca="1" si="16"/>
        <v/>
      </c>
      <c r="I52" s="13"/>
      <c r="J52" s="83"/>
      <c r="K52" s="26"/>
      <c r="L52" s="27" t="str">
        <f t="shared" ca="1" si="17"/>
        <v/>
      </c>
      <c r="M52" s="27" t="str">
        <f t="shared" ca="1" si="17"/>
        <v/>
      </c>
      <c r="N52" s="27" t="str">
        <f t="shared" ca="1" si="17"/>
        <v/>
      </c>
      <c r="O52" s="27" t="str">
        <f t="shared" ca="1" si="17"/>
        <v/>
      </c>
      <c r="P52" s="27" t="str">
        <f t="shared" ca="1" si="17"/>
        <v/>
      </c>
      <c r="Q52" s="34" t="str">
        <f t="shared" ca="1" si="18"/>
        <v/>
      </c>
    </row>
    <row r="53" spans="1:17" s="11" customFormat="1" ht="16.5" customHeight="1">
      <c r="A53" s="83">
        <v>3</v>
      </c>
      <c r="B53" s="57"/>
      <c r="C53" s="27" t="str">
        <f t="shared" ca="1" si="15"/>
        <v/>
      </c>
      <c r="D53" s="27" t="str">
        <f t="shared" ca="1" si="15"/>
        <v/>
      </c>
      <c r="E53" s="27" t="str">
        <f t="shared" ca="1" si="15"/>
        <v/>
      </c>
      <c r="F53" s="27" t="str">
        <f t="shared" ca="1" si="15"/>
        <v/>
      </c>
      <c r="G53" s="27" t="str">
        <f t="shared" ca="1" si="15"/>
        <v/>
      </c>
      <c r="H53" s="34" t="str">
        <f t="shared" ca="1" si="16"/>
        <v/>
      </c>
      <c r="I53" s="13"/>
      <c r="J53" s="83">
        <v>3</v>
      </c>
      <c r="K53" s="57"/>
      <c r="L53" s="27" t="str">
        <f t="shared" ca="1" si="17"/>
        <v/>
      </c>
      <c r="M53" s="27" t="str">
        <f t="shared" ca="1" si="17"/>
        <v/>
      </c>
      <c r="N53" s="27" t="str">
        <f t="shared" ca="1" si="17"/>
        <v/>
      </c>
      <c r="O53" s="27" t="str">
        <f t="shared" ca="1" si="17"/>
        <v/>
      </c>
      <c r="P53" s="27" t="str">
        <f t="shared" ca="1" si="17"/>
        <v/>
      </c>
      <c r="Q53" s="34" t="str">
        <f t="shared" ca="1" si="18"/>
        <v/>
      </c>
    </row>
    <row r="54" spans="1:17" s="11" customFormat="1" ht="16.5" customHeight="1">
      <c r="A54" s="84"/>
      <c r="B54" s="58"/>
      <c r="C54" s="37" t="str">
        <f t="shared" ca="1" si="15"/>
        <v/>
      </c>
      <c r="D54" s="37" t="str">
        <f t="shared" ca="1" si="15"/>
        <v/>
      </c>
      <c r="E54" s="37" t="str">
        <f t="shared" ca="1" si="15"/>
        <v/>
      </c>
      <c r="F54" s="37" t="str">
        <f t="shared" ca="1" si="15"/>
        <v/>
      </c>
      <c r="G54" s="37" t="str">
        <f t="shared" ca="1" si="15"/>
        <v/>
      </c>
      <c r="H54" s="38" t="str">
        <f t="shared" ca="1" si="16"/>
        <v/>
      </c>
      <c r="I54" s="13"/>
      <c r="J54" s="84"/>
      <c r="K54" s="58"/>
      <c r="L54" s="37" t="str">
        <f t="shared" ca="1" si="17"/>
        <v/>
      </c>
      <c r="M54" s="37" t="str">
        <f t="shared" ca="1" si="17"/>
        <v/>
      </c>
      <c r="N54" s="37" t="str">
        <f t="shared" ca="1" si="17"/>
        <v/>
      </c>
      <c r="O54" s="37" t="str">
        <f t="shared" ca="1" si="17"/>
        <v/>
      </c>
      <c r="P54" s="37" t="str">
        <f t="shared" ca="1" si="17"/>
        <v/>
      </c>
      <c r="Q54" s="38" t="str">
        <f t="shared" ca="1" si="18"/>
        <v/>
      </c>
    </row>
    <row r="55" spans="1:17" s="11" customFormat="1">
      <c r="G55" s="12" t="s">
        <v>61</v>
      </c>
      <c r="H55" s="13"/>
      <c r="I55" s="13"/>
      <c r="J55" s="13"/>
      <c r="K55" s="13"/>
      <c r="L55" s="13"/>
    </row>
    <row r="56" spans="1:17" s="11" customFormat="1">
      <c r="A56" s="11" t="s">
        <v>79</v>
      </c>
      <c r="B56" s="5"/>
      <c r="C56" s="6"/>
      <c r="D56" s="6"/>
      <c r="E56" s="6"/>
      <c r="F56" s="6"/>
      <c r="G56" s="6"/>
      <c r="H56" s="6"/>
      <c r="J56" s="39" t="s">
        <v>73</v>
      </c>
      <c r="K56" s="15" t="s">
        <v>74</v>
      </c>
      <c r="L56" s="42" t="s">
        <v>75</v>
      </c>
    </row>
    <row r="57" spans="1:17" s="11" customFormat="1" ht="13.5" customHeight="1">
      <c r="A57" s="76" t="s">
        <v>86</v>
      </c>
      <c r="B57" s="77"/>
      <c r="C57" s="78"/>
      <c r="D57" s="6"/>
      <c r="E57" s="6"/>
      <c r="G57" s="16"/>
      <c r="H57" s="67" t="s">
        <v>55</v>
      </c>
      <c r="I57" s="68"/>
      <c r="J57" s="59"/>
      <c r="K57" s="89"/>
      <c r="L57" s="43">
        <f>J57*6000</f>
        <v>0</v>
      </c>
    </row>
    <row r="58" spans="1:17" s="11" customFormat="1" ht="15.75" customHeight="1">
      <c r="A58" s="79"/>
      <c r="B58" s="80"/>
      <c r="C58" s="81"/>
      <c r="G58" s="16"/>
      <c r="H58" s="71" t="s">
        <v>58</v>
      </c>
      <c r="I58" s="72"/>
      <c r="J58" s="60"/>
      <c r="K58" s="90"/>
      <c r="L58" s="44">
        <f>J58*6000</f>
        <v>0</v>
      </c>
      <c r="O58" s="20" t="s">
        <v>80</v>
      </c>
      <c r="P58" s="20"/>
      <c r="Q58" s="20"/>
    </row>
    <row r="59" spans="1:17" s="11" customFormat="1" ht="15.75" customHeight="1">
      <c r="A59" s="79"/>
      <c r="B59" s="80"/>
      <c r="C59" s="81"/>
      <c r="G59" s="16"/>
      <c r="H59" s="71" t="s">
        <v>47</v>
      </c>
      <c r="I59" s="72"/>
      <c r="J59" s="60"/>
      <c r="K59" s="90"/>
      <c r="L59" s="44">
        <f>J59*1000</f>
        <v>0</v>
      </c>
      <c r="O59" s="20" t="s">
        <v>82</v>
      </c>
      <c r="P59" s="20"/>
      <c r="Q59" s="20"/>
    </row>
    <row r="60" spans="1:17" s="11" customFormat="1" ht="15.75" customHeight="1">
      <c r="A60" s="79"/>
      <c r="B60" s="80"/>
      <c r="C60" s="81"/>
      <c r="G60" s="16"/>
      <c r="H60" s="71" t="s">
        <v>48</v>
      </c>
      <c r="I60" s="72"/>
      <c r="J60" s="60"/>
      <c r="K60" s="90"/>
      <c r="L60" s="44">
        <f>J60*1000</f>
        <v>0</v>
      </c>
      <c r="O60" s="20"/>
      <c r="P60" s="20"/>
      <c r="Q60" s="21" t="s">
        <v>81</v>
      </c>
    </row>
    <row r="61" spans="1:17" s="11" customFormat="1" ht="15.75" customHeight="1">
      <c r="A61" s="79"/>
      <c r="B61" s="80"/>
      <c r="C61" s="81"/>
      <c r="G61" s="5"/>
      <c r="H61" s="71" t="s">
        <v>71</v>
      </c>
      <c r="I61" s="72"/>
      <c r="J61" s="62"/>
      <c r="K61" s="90"/>
      <c r="L61" s="91"/>
      <c r="O61" s="20" t="s">
        <v>85</v>
      </c>
      <c r="P61" s="20"/>
      <c r="Q61" s="20"/>
    </row>
    <row r="62" spans="1:17" s="11" customFormat="1" ht="15.75" customHeight="1">
      <c r="A62" s="79"/>
      <c r="B62" s="80"/>
      <c r="C62" s="81"/>
      <c r="G62" s="5"/>
      <c r="H62" s="71" t="s">
        <v>72</v>
      </c>
      <c r="I62" s="72"/>
      <c r="J62" s="62"/>
      <c r="K62" s="90"/>
      <c r="L62" s="91"/>
      <c r="O62" s="20"/>
      <c r="P62" s="20"/>
      <c r="Q62" s="21" t="s">
        <v>83</v>
      </c>
    </row>
    <row r="63" spans="1:17" s="11" customFormat="1" ht="15.75" customHeight="1">
      <c r="A63" s="79"/>
      <c r="B63" s="80"/>
      <c r="C63" s="81"/>
      <c r="G63" s="5"/>
      <c r="H63" s="71" t="s">
        <v>59</v>
      </c>
      <c r="I63" s="72"/>
      <c r="J63" s="60"/>
      <c r="K63" s="45">
        <f>J63*550</f>
        <v>0</v>
      </c>
      <c r="L63" s="91"/>
      <c r="O63" s="20"/>
      <c r="P63" s="20"/>
      <c r="Q63" s="21" t="s">
        <v>84</v>
      </c>
    </row>
    <row r="64" spans="1:17" s="11" customFormat="1" ht="15.75" customHeight="1">
      <c r="A64" s="55"/>
      <c r="B64" s="55"/>
      <c r="C64" s="55"/>
      <c r="G64" s="3"/>
      <c r="H64" s="69" t="s">
        <v>60</v>
      </c>
      <c r="I64" s="70"/>
      <c r="J64" s="61"/>
      <c r="K64" s="46">
        <f>J64*550</f>
        <v>0</v>
      </c>
      <c r="L64" s="92"/>
      <c r="O64" s="20"/>
      <c r="P64" s="20"/>
      <c r="Q64" s="21"/>
    </row>
    <row r="65" spans="2:17" ht="15.75" customHeight="1">
      <c r="J65" s="17" t="s">
        <v>76</v>
      </c>
      <c r="K65" s="19">
        <f>SUM(K63:K64)</f>
        <v>0</v>
      </c>
      <c r="L65" s="19">
        <f>SUM(L57:L60)</f>
        <v>0</v>
      </c>
    </row>
    <row r="67" spans="2:17">
      <c r="B67" s="11" t="s">
        <v>62</v>
      </c>
    </row>
    <row r="68" spans="2:17" ht="6" customHeight="1">
      <c r="B68" s="11"/>
      <c r="I68" s="18"/>
      <c r="J68" s="18"/>
      <c r="K68" s="18"/>
      <c r="L68" s="18"/>
      <c r="M68" s="18"/>
      <c r="N68" s="18"/>
      <c r="O68" s="18"/>
      <c r="Q68" s="18"/>
    </row>
    <row r="69" spans="2:17" ht="21.75" customHeight="1">
      <c r="B69" s="47" t="s">
        <v>63</v>
      </c>
      <c r="C69" s="93"/>
      <c r="D69" s="94"/>
      <c r="E69" s="94"/>
      <c r="F69" s="94"/>
      <c r="G69" s="48"/>
      <c r="H69" s="49"/>
      <c r="I69" s="18"/>
      <c r="J69" s="18"/>
      <c r="K69" s="47" t="s">
        <v>65</v>
      </c>
      <c r="L69" s="93"/>
      <c r="M69" s="94"/>
      <c r="N69" s="94"/>
      <c r="O69" s="94"/>
      <c r="P69" s="40"/>
      <c r="Q69" s="54"/>
    </row>
    <row r="70" spans="2:17" ht="21.75" customHeight="1">
      <c r="B70" s="50" t="s">
        <v>64</v>
      </c>
      <c r="C70" s="85"/>
      <c r="D70" s="86"/>
      <c r="E70" s="86"/>
      <c r="F70" s="86"/>
      <c r="G70" s="28"/>
      <c r="H70" s="51" t="s">
        <v>67</v>
      </c>
      <c r="K70" s="52" t="s">
        <v>66</v>
      </c>
      <c r="L70" s="87"/>
      <c r="M70" s="88"/>
      <c r="N70" s="88"/>
      <c r="O70" s="88"/>
      <c r="P70" s="41"/>
      <c r="Q70" s="53" t="s">
        <v>67</v>
      </c>
    </row>
    <row r="71" spans="2:17" ht="21.75" customHeight="1">
      <c r="B71" s="52" t="s">
        <v>70</v>
      </c>
      <c r="C71" s="87"/>
      <c r="D71" s="88"/>
      <c r="E71" s="88"/>
      <c r="F71" s="88"/>
      <c r="G71" s="41"/>
      <c r="H71" s="53"/>
    </row>
  </sheetData>
  <mergeCells count="31">
    <mergeCell ref="J49:J50"/>
    <mergeCell ref="J51:J52"/>
    <mergeCell ref="J53:J54"/>
    <mergeCell ref="O36:Q36"/>
    <mergeCell ref="B24:F24"/>
    <mergeCell ref="B25:F25"/>
    <mergeCell ref="K26:O26"/>
    <mergeCell ref="K25:O25"/>
    <mergeCell ref="K24:O24"/>
    <mergeCell ref="B26:F26"/>
    <mergeCell ref="C70:F70"/>
    <mergeCell ref="C71:F71"/>
    <mergeCell ref="K57:K62"/>
    <mergeCell ref="L61:L64"/>
    <mergeCell ref="L70:O70"/>
    <mergeCell ref="L69:O69"/>
    <mergeCell ref="C69:F69"/>
    <mergeCell ref="B9:I9"/>
    <mergeCell ref="H57:I57"/>
    <mergeCell ref="H64:I64"/>
    <mergeCell ref="H63:I63"/>
    <mergeCell ref="H62:I62"/>
    <mergeCell ref="H61:I61"/>
    <mergeCell ref="H60:I60"/>
    <mergeCell ref="H59:I59"/>
    <mergeCell ref="H58:I58"/>
    <mergeCell ref="F36:H36"/>
    <mergeCell ref="A57:C63"/>
    <mergeCell ref="A49:A50"/>
    <mergeCell ref="A51:A52"/>
    <mergeCell ref="A53:A54"/>
  </mergeCells>
  <phoneticPr fontId="1"/>
  <dataValidations count="3">
    <dataValidation type="list" allowBlank="1" showInputMessage="1" sqref="B12:B22 B35:B45 B49:B54 K49:K54 B56" xr:uid="{00000000-0002-0000-0100-000000000000}">
      <formula1>INDIRECT(B$3&amp;"!$"&amp;B$4&amp;":$"&amp;B$4)</formula1>
    </dataValidation>
    <dataValidation type="list" allowBlank="1" showInputMessage="1" sqref="K10:K21 K36:K44 B48 K48" xr:uid="{00000000-0002-0000-0100-000001000000}">
      <formula1>INDIRECT(XEW$3&amp;"!$"&amp;XEW$4&amp;":$"&amp;XEW$4)</formula1>
    </dataValidation>
    <dataValidation type="list" allowBlank="1" showInputMessage="1" sqref="G57:G63" xr:uid="{00000000-0002-0000-0100-000002000000}">
      <formula1>INDIRECT(B$3&amp;"!$"&amp;B$4&amp;":$"&amp;B$4)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JTTA登録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ohtaki kenji</dc:creator>
  <cp:lastModifiedBy>研司 大瀧</cp:lastModifiedBy>
  <cp:lastPrinted>2021-05-06T04:17:57Z</cp:lastPrinted>
  <dcterms:created xsi:type="dcterms:W3CDTF">2019-01-12T06:30:14Z</dcterms:created>
  <dcterms:modified xsi:type="dcterms:W3CDTF">2021-05-07T08:22:51Z</dcterms:modified>
</cp:coreProperties>
</file>